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<sst xmlns="http://schemas.openxmlformats.org/spreadsheetml/2006/main" count="1841" uniqueCount="1031">
  <si>
    <t>progressivo</t>
  </si>
  <si>
    <t>Ds</t>
  </si>
  <si>
    <t>Codice struttura</t>
  </si>
  <si>
    <t>denominazione struttura</t>
  </si>
  <si>
    <t>Branca</t>
  </si>
  <si>
    <t>BUDGET 2020</t>
  </si>
  <si>
    <t>Comune</t>
  </si>
  <si>
    <t>Cap</t>
  </si>
  <si>
    <t>partita_iva</t>
  </si>
  <si>
    <t>Nome Contratto PDF</t>
  </si>
  <si>
    <t>1BV</t>
  </si>
  <si>
    <t>STUDIO OCULISTICO DR  GIOVANNI LO BIANCO S A S</t>
  </si>
  <si>
    <t>OCULISTICA</t>
  </si>
  <si>
    <t>Cefalu'</t>
  </si>
  <si>
    <t>05416840824</t>
  </si>
  <si>
    <t>2BV</t>
  </si>
  <si>
    <t xml:space="preserve">CENTRO OCULISTICO LO BIANCO SAS </t>
  </si>
  <si>
    <t>Termini Imerese</t>
  </si>
  <si>
    <t>05099510827</t>
  </si>
  <si>
    <t>3BV</t>
  </si>
  <si>
    <t>STUDIO O.R.L. S.A.S. DEL DOTTOR PIETRO PECORARO</t>
  </si>
  <si>
    <t>OTORINOLARINGOIATRIA</t>
  </si>
  <si>
    <t>Palermo</t>
  </si>
  <si>
    <t>05462660829</t>
  </si>
  <si>
    <t>4BV</t>
  </si>
  <si>
    <t>CENTRO DERMATOLOGICO LISTRO SRL</t>
  </si>
  <si>
    <t>DERMOSIFILOPATIA</t>
  </si>
  <si>
    <t>05467620828</t>
  </si>
  <si>
    <t>5BV</t>
  </si>
  <si>
    <t>STUDIO OCULISTICO AMODEI DEL DR GIUSEPPE AMODEI E C.SAS</t>
  </si>
  <si>
    <t>04763450824</t>
  </si>
  <si>
    <t>6BV</t>
  </si>
  <si>
    <t>ANGIOMEDICA S R L</t>
  </si>
  <si>
    <t>CARDIOLOGIA</t>
  </si>
  <si>
    <t>03992030829</t>
  </si>
  <si>
    <t>7BV</t>
  </si>
  <si>
    <t>BRONZINO DR  VINCENZO</t>
  </si>
  <si>
    <t>03707350827</t>
  </si>
  <si>
    <t>8BV</t>
  </si>
  <si>
    <t>CALDERONE &amp; CALDERONE S N C</t>
  </si>
  <si>
    <t xml:space="preserve">ORTOPEDIA </t>
  </si>
  <si>
    <t>04714050822</t>
  </si>
  <si>
    <t>9BV</t>
  </si>
  <si>
    <t>CASA CURA TRIOLO ZANCLA SPA</t>
  </si>
  <si>
    <t>03599540824</t>
  </si>
  <si>
    <t>10BV</t>
  </si>
  <si>
    <t>PIASSISTENZA SRL</t>
  </si>
  <si>
    <t>NEUROLOGIA solo EEG</t>
  </si>
  <si>
    <t>02723640831</t>
  </si>
  <si>
    <t>11BV</t>
  </si>
  <si>
    <t>CASA DI CURA MACCHIARELLA SPA</t>
  </si>
  <si>
    <t>00301520821</t>
  </si>
  <si>
    <t>12BV</t>
  </si>
  <si>
    <t>CHIRURGIA GENERALE</t>
  </si>
  <si>
    <t>13BV</t>
  </si>
  <si>
    <t>SERENA SPA</t>
  </si>
  <si>
    <t>CARDIOLOGIA solo ECG</t>
  </si>
  <si>
    <t>00611390824</t>
  </si>
  <si>
    <t>14BV</t>
  </si>
  <si>
    <t>15BV</t>
  </si>
  <si>
    <t>CASA DI CURA TORINA S P A</t>
  </si>
  <si>
    <t>00734750821</t>
  </si>
  <si>
    <t>16BV</t>
  </si>
  <si>
    <t>NEUROLOGIA</t>
  </si>
  <si>
    <t>17BV</t>
  </si>
  <si>
    <t>CLINICAL COURSE S R L</t>
  </si>
  <si>
    <t>02501370825</t>
  </si>
  <si>
    <t>18BV</t>
  </si>
  <si>
    <t>CASA DI CURA VILLA MARGHERITA S R L</t>
  </si>
  <si>
    <t>PSICHIATRIA</t>
  </si>
  <si>
    <t>02533080822</t>
  </si>
  <si>
    <t>19BV</t>
  </si>
  <si>
    <t>DI FRANCO D SSA FIAMMETTA</t>
  </si>
  <si>
    <t>02934250826</t>
  </si>
  <si>
    <t>20BV</t>
  </si>
  <si>
    <t>DI GIOVANNI FABRIZIO</t>
  </si>
  <si>
    <t>OSTETRICIA E GINECOLOGIA</t>
  </si>
  <si>
    <t>04926570823</t>
  </si>
  <si>
    <t>21BV</t>
  </si>
  <si>
    <t>SANICAM PALERMO SPA</t>
  </si>
  <si>
    <t>00303840821</t>
  </si>
  <si>
    <t>22BV</t>
  </si>
  <si>
    <t>23BV</t>
  </si>
  <si>
    <t>CASA CURA IGEA S R L</t>
  </si>
  <si>
    <t>Partinico</t>
  </si>
  <si>
    <t>00635720824</t>
  </si>
  <si>
    <t>24BV</t>
  </si>
  <si>
    <t>25BV</t>
  </si>
  <si>
    <t>GIULIANO DR  FRANCESCO</t>
  </si>
  <si>
    <t>03623440827</t>
  </si>
  <si>
    <t>26BV</t>
  </si>
  <si>
    <t>STUDIO CARDIOLOGICO ANDREA LA ROSA  S.R.L.</t>
  </si>
  <si>
    <t>05207680827</t>
  </si>
  <si>
    <t>27BV</t>
  </si>
  <si>
    <t>STUDIO CARDIOLOGICO DR  MARCELLO RAINERI S A S</t>
  </si>
  <si>
    <t>05207690826</t>
  </si>
  <si>
    <t>28BV</t>
  </si>
  <si>
    <t>STUDIO CARDIOLOGICO DOTT ALESSIA D'ANTONI S A S</t>
  </si>
  <si>
    <t>05242880820</t>
  </si>
  <si>
    <t>29BV</t>
  </si>
  <si>
    <t>CENTRO ORTOPEDICO FISIOTERAPICO S.R.L.</t>
  </si>
  <si>
    <t>04753400821</t>
  </si>
  <si>
    <t>30BV</t>
  </si>
  <si>
    <t>CENTRO OCULISTICO EUCLIDE SRL</t>
  </si>
  <si>
    <t>Bagheria</t>
  </si>
  <si>
    <t>04804260828</t>
  </si>
  <si>
    <t>31BV</t>
  </si>
  <si>
    <t>DOTT. GELUARDI G. STUDIO ORT.FKT SRL</t>
  </si>
  <si>
    <t>Capaci</t>
  </si>
  <si>
    <t>05156240821</t>
  </si>
  <si>
    <t>32BV</t>
  </si>
  <si>
    <t>CENTRO MEDICO DI ORTOPEDIA E FKT S.R.L.</t>
  </si>
  <si>
    <t>04657950822</t>
  </si>
  <si>
    <t>33BV</t>
  </si>
  <si>
    <t>STUDIO OCULISTICO VACCARO G.NNI &amp; C  S.R.L.</t>
  </si>
  <si>
    <t>05121390826</t>
  </si>
  <si>
    <t>34BV</t>
  </si>
  <si>
    <t>STUDIO CARDIOLOGICO DOTT ANTONINO DI FRANCO SAS</t>
  </si>
  <si>
    <t>05212910821</t>
  </si>
  <si>
    <t>35BV</t>
  </si>
  <si>
    <t>CUTIS S A S  DI ALFREDO CARUSO</t>
  </si>
  <si>
    <t>05356380823</t>
  </si>
  <si>
    <t>36BV</t>
  </si>
  <si>
    <t>STUDIO CARDIOLOGICO DOTT.ANDREA IMBURGIA SAS</t>
  </si>
  <si>
    <t>05207700823</t>
  </si>
  <si>
    <t>37BV</t>
  </si>
  <si>
    <t>STUDIO CARDIOLOGICO DOTT  IMMORDINO  ROSOLINO SAS</t>
  </si>
  <si>
    <t>05380400829</t>
  </si>
  <si>
    <t>38BV</t>
  </si>
  <si>
    <t>STUDIO DERMATOLOGICO DR. SERGIO RUSIGNUOLO S.R.L.</t>
  </si>
  <si>
    <t>05248700824</t>
  </si>
  <si>
    <t>39BV</t>
  </si>
  <si>
    <t>STUDIO DERMATOLOGICO S.A.S.DI TERESI VINCENZO</t>
  </si>
  <si>
    <t>05415890820</t>
  </si>
  <si>
    <t>40BV</t>
  </si>
  <si>
    <t>CENTRO OCULISTICO DOMUS S.R.L.</t>
  </si>
  <si>
    <t>05499890829</t>
  </si>
  <si>
    <t>41BV</t>
  </si>
  <si>
    <t>CARDIOLAB SRL</t>
  </si>
  <si>
    <t>05330260828</t>
  </si>
  <si>
    <t>42BV</t>
  </si>
  <si>
    <t>CENTRO CLINICO DERMO-COSMETOLOGICO S.A.S. DI COSTA A.</t>
  </si>
  <si>
    <t>05500270821</t>
  </si>
  <si>
    <t>43BV</t>
  </si>
  <si>
    <t>VITAN DEL DR. BELLAFIORE DARIO S.A.S.</t>
  </si>
  <si>
    <t>05613860823</t>
  </si>
  <si>
    <t>44BV</t>
  </si>
  <si>
    <t>STUDIO CARDIOLOGICO DOTT. PIETRO LONGO SRL</t>
  </si>
  <si>
    <t>05572990827</t>
  </si>
  <si>
    <t>45BV</t>
  </si>
  <si>
    <t>STUDIO CARDIOLOGICO DR. ALIBANI CLAUDIO S.A.S.</t>
  </si>
  <si>
    <t>Isola Delle Femmine</t>
  </si>
  <si>
    <t>05573010823</t>
  </si>
  <si>
    <t>46BV</t>
  </si>
  <si>
    <t>STUDIO CARDIOLOGICO DOTT. ENRICO SIMONETTI SRL</t>
  </si>
  <si>
    <t>05557000824</t>
  </si>
  <si>
    <t>47BV</t>
  </si>
  <si>
    <t>STUDIO OCULISTICO ARCUDI S.R.L.</t>
  </si>
  <si>
    <t>05255050824</t>
  </si>
  <si>
    <t>48BV</t>
  </si>
  <si>
    <t>ISTITUTO CLINICO LOCOROTONDO SRL</t>
  </si>
  <si>
    <t>04687960825</t>
  </si>
  <si>
    <t>49BV</t>
  </si>
  <si>
    <t>ENDOCRINOLOGIA</t>
  </si>
  <si>
    <t>50BV</t>
  </si>
  <si>
    <t>GASTROENTEROLOGIA</t>
  </si>
  <si>
    <t>51BV</t>
  </si>
  <si>
    <t>52BV</t>
  </si>
  <si>
    <t>PNEUMOLOGIA</t>
  </si>
  <si>
    <t>53BV</t>
  </si>
  <si>
    <t>CRINO.LE.VI.CLIN. S.R.L. UNISOCIO</t>
  </si>
  <si>
    <t>05864220826</t>
  </si>
  <si>
    <t>54BV</t>
  </si>
  <si>
    <t>STUDIO CARDIOLOGICO DOTT.COSIMO MICELI &amp; C. S.A.S.</t>
  </si>
  <si>
    <t>05835290825</t>
  </si>
  <si>
    <t>55BV</t>
  </si>
  <si>
    <t>CENTRO BIOMEDICO S.C. A R.L.</t>
  </si>
  <si>
    <t>Dermosifilopatia</t>
  </si>
  <si>
    <t>05875950825</t>
  </si>
  <si>
    <t>56BV</t>
  </si>
  <si>
    <t>57BV</t>
  </si>
  <si>
    <t>STUDIO ORL DI PIETRO LO BUE &amp; C. S.A.S.</t>
  </si>
  <si>
    <t>05921920822</t>
  </si>
  <si>
    <t>58BV</t>
  </si>
  <si>
    <t>AMB. CARD. DOTT. GIANNOLA A. SAS</t>
  </si>
  <si>
    <t>Terrasini</t>
  </si>
  <si>
    <t>06047120826</t>
  </si>
  <si>
    <t>59BV</t>
  </si>
  <si>
    <t>PA.MA.FIR S.R.L.</t>
  </si>
  <si>
    <t>03732540822</t>
  </si>
  <si>
    <t>60BV</t>
  </si>
  <si>
    <t>ISME - ISTITUTO MEDICO EUROPEO - DR. S. PISCITELLO</t>
  </si>
  <si>
    <t>ALLERGOLOGIA</t>
  </si>
  <si>
    <t>04673140820</t>
  </si>
  <si>
    <t>61BV</t>
  </si>
  <si>
    <t>CHIRURGIA PLASTICA</t>
  </si>
  <si>
    <t>62BV</t>
  </si>
  <si>
    <t>63BV</t>
  </si>
  <si>
    <t>64BV</t>
  </si>
  <si>
    <t>65BV</t>
  </si>
  <si>
    <t>LABORATORIO ANALISI CLINICHE D.SSA CRIVELLO PAOLA SAS DI TOMASELLO</t>
  </si>
  <si>
    <t>Santa Flavia</t>
  </si>
  <si>
    <t>04788020826</t>
  </si>
  <si>
    <t>66BV</t>
  </si>
  <si>
    <t>67BV</t>
  </si>
  <si>
    <t>68BV</t>
  </si>
  <si>
    <t>69BV</t>
  </si>
  <si>
    <t>70BV</t>
  </si>
  <si>
    <t>OFTA STUDIO Sas di GIUSEPPA D'AMICO</t>
  </si>
  <si>
    <t>05462850826</t>
  </si>
  <si>
    <t>71BV</t>
  </si>
  <si>
    <t>CENTRO OCULISTICO MOAVERO DI MOAVERO MARCELLO e C s.a.s.</t>
  </si>
  <si>
    <t>06481800826</t>
  </si>
  <si>
    <t>72BV</t>
  </si>
  <si>
    <t>AMBULATORIO CARDIOLOGICO S.A.S. DOTT.SSA  RIZZO DR. ROSA &amp; C.</t>
  </si>
  <si>
    <t>06303610825</t>
  </si>
  <si>
    <t>73BV</t>
  </si>
  <si>
    <t>AMBULATORIO OCULISTICO FOCUS S.R.L.</t>
  </si>
  <si>
    <t>05740270821</t>
  </si>
  <si>
    <t>74BV</t>
  </si>
  <si>
    <t>CASA DI CURA CANDELA SPA</t>
  </si>
  <si>
    <t>00118410828</t>
  </si>
  <si>
    <t>75BV</t>
  </si>
  <si>
    <t>AMBULATORIO DI OSTETRICIA E GINECOLOGIA DELLA DOTT. BALDACCHINO MARIA PINA S.A.S.</t>
  </si>
  <si>
    <t>06252040826</t>
  </si>
  <si>
    <t>76BV</t>
  </si>
  <si>
    <t>AMBULATORIO O.R.L. DEL DOTT. GIUSEPPE BORSELLINO S.A.S.</t>
  </si>
  <si>
    <t>06621730826</t>
  </si>
  <si>
    <t>77BV</t>
  </si>
  <si>
    <t>STUDIO MEDICO ORL SAS DI LOMBARDO FRANCESCO</t>
  </si>
  <si>
    <t>06675600826</t>
  </si>
  <si>
    <t>78BV</t>
  </si>
  <si>
    <t>STUDIO RADIOLOGICO DEL DR. GARGANO S.R.L.</t>
  </si>
  <si>
    <t>02517620825</t>
  </si>
  <si>
    <t>79BV</t>
  </si>
  <si>
    <t>CENTRO MEDICO OFTALMICO DI MIRIAM GIUNCHIGLIA E C SAS</t>
  </si>
  <si>
    <t>OCULISTICA solo cataratta</t>
  </si>
  <si>
    <t>05676590820</t>
  </si>
  <si>
    <t>80BV</t>
  </si>
  <si>
    <t>CENTRO MEDICO EMPEDOCLE RESTIVO DI F.SCO COSTANZO E C. S.A.S.</t>
  </si>
  <si>
    <t>05509550827</t>
  </si>
  <si>
    <t>81BV</t>
  </si>
  <si>
    <t>STUDIO CARDIOLOGICO DOTT AURORA GIRGENTI SAS</t>
  </si>
  <si>
    <t>05255440827</t>
  </si>
  <si>
    <t>82BV</t>
  </si>
  <si>
    <t>STUDIO OCULISTICO AMASTRA S.R.L.</t>
  </si>
  <si>
    <t>06272090827</t>
  </si>
  <si>
    <t>83BV</t>
  </si>
  <si>
    <t>CENTRO OCULISTICO LA MANTIA  DR.SSA PIOPPO M.A. E C. SAS</t>
  </si>
  <si>
    <t>06405610822</t>
  </si>
  <si>
    <t>85BV</t>
  </si>
  <si>
    <t>STUDIO CARDIOLOGICO MONTAINA DR  GIOVANNI SAS</t>
  </si>
  <si>
    <t>05212520828</t>
  </si>
  <si>
    <t>86BV</t>
  </si>
  <si>
    <t>INGRIA DR. FEDERICO</t>
  </si>
  <si>
    <t>03373180821</t>
  </si>
  <si>
    <t>87BV</t>
  </si>
  <si>
    <t>CONIGLIARO DR  PIETRO</t>
  </si>
  <si>
    <t>Carini</t>
  </si>
  <si>
    <t>02926950821</t>
  </si>
  <si>
    <t>1ODO</t>
  </si>
  <si>
    <t xml:space="preserve">Centro Odontoiatrico Follari Sas di Follari U. </t>
  </si>
  <si>
    <t>ODONTOIATRIA</t>
  </si>
  <si>
    <t>90100</t>
  </si>
  <si>
    <t>05446810821</t>
  </si>
  <si>
    <t>2ODO</t>
  </si>
  <si>
    <t>Giuggydent SRL</t>
  </si>
  <si>
    <t>90127</t>
  </si>
  <si>
    <t>05466620829</t>
  </si>
  <si>
    <t>3ODO</t>
  </si>
  <si>
    <t>Davi' Francesco</t>
  </si>
  <si>
    <t>Borgetto</t>
  </si>
  <si>
    <t>90042</t>
  </si>
  <si>
    <t>03438840823</t>
  </si>
  <si>
    <t>4ODO</t>
  </si>
  <si>
    <t>Ammirata Francesco</t>
  </si>
  <si>
    <t>90141</t>
  </si>
  <si>
    <t>02857850826</t>
  </si>
  <si>
    <t>5ODO</t>
  </si>
  <si>
    <t>Gandolfo Marilina</t>
  </si>
  <si>
    <t>90129</t>
  </si>
  <si>
    <t>03246070829</t>
  </si>
  <si>
    <t>6ODO</t>
  </si>
  <si>
    <t xml:space="preserve">Griffo Sas Centro Odontoiatrico </t>
  </si>
  <si>
    <t>90143</t>
  </si>
  <si>
    <t>04685470827</t>
  </si>
  <si>
    <t>7ODO</t>
  </si>
  <si>
    <t>C.M.O. Dr. Lenzitti Federico e C. SAS</t>
  </si>
  <si>
    <t>04734490826</t>
  </si>
  <si>
    <t>8ODO</t>
  </si>
  <si>
    <t>Serradifalco Angelo</t>
  </si>
  <si>
    <t>Prizzi</t>
  </si>
  <si>
    <t>90038</t>
  </si>
  <si>
    <t>03550160828</t>
  </si>
  <si>
    <t>9ODO</t>
  </si>
  <si>
    <t>Motisi Patrizia</t>
  </si>
  <si>
    <t>02538400827</t>
  </si>
  <si>
    <t>10ODO</t>
  </si>
  <si>
    <t>Costa Polimedical Center SNC</t>
  </si>
  <si>
    <t>Bisacquino</t>
  </si>
  <si>
    <t>90032</t>
  </si>
  <si>
    <t>03693580825</t>
  </si>
  <si>
    <t>11ODO</t>
  </si>
  <si>
    <t>Costa Polimedical center SNC di Costa Dr G.M. &amp; Costa Benedetto</t>
  </si>
  <si>
    <t>12ODO</t>
  </si>
  <si>
    <t xml:space="preserve">Centro Odontoiatrico Dr. S. La Torre Snc </t>
  </si>
  <si>
    <t>90138</t>
  </si>
  <si>
    <t>04767400825</t>
  </si>
  <si>
    <t>13ODO</t>
  </si>
  <si>
    <t xml:space="preserve">Centro Odontoiatrico  del Dott. Romano Vito di Romano F.sco sas </t>
  </si>
  <si>
    <t>04873410825</t>
  </si>
  <si>
    <t>14ODO</t>
  </si>
  <si>
    <t xml:space="preserve">Studio Dentistico Dr.S.Picone &amp; C Sas </t>
  </si>
  <si>
    <t>90044</t>
  </si>
  <si>
    <t>05166790823</t>
  </si>
  <si>
    <t>15ODO</t>
  </si>
  <si>
    <t>Studio Odontoiatrico Dott.A.Bongiovanni SRL</t>
  </si>
  <si>
    <t>90011</t>
  </si>
  <si>
    <t>04972510822</t>
  </si>
  <si>
    <t>16ODO</t>
  </si>
  <si>
    <t xml:space="preserve">C.O.S di Decastro Lucia &amp; C.Snc </t>
  </si>
  <si>
    <t>04925120828</t>
  </si>
  <si>
    <t>17ODO</t>
  </si>
  <si>
    <t xml:space="preserve">Centro Odontoiatrico Dr. N.Lo' Maltese &amp; C. Snc </t>
  </si>
  <si>
    <t>05062220826</t>
  </si>
  <si>
    <t>18ODO</t>
  </si>
  <si>
    <t>Centro Odontoiatrico della Drssa M. Maddalena Lucido snc</t>
  </si>
  <si>
    <t>Villabate</t>
  </si>
  <si>
    <t>90039</t>
  </si>
  <si>
    <t>05182890821</t>
  </si>
  <si>
    <t>19ODO</t>
  </si>
  <si>
    <t>Società di Odontoiatria Dr. Marina Motisi di Vizzini Anna C. &amp; C. Sas</t>
  </si>
  <si>
    <t>05070430821</t>
  </si>
  <si>
    <t>20ODO</t>
  </si>
  <si>
    <t xml:space="preserve">Studio Odontoiatrico Dr.Ssa Romano Eloisa Sas </t>
  </si>
  <si>
    <t>90124</t>
  </si>
  <si>
    <t>05023140824</t>
  </si>
  <si>
    <t>21ODO</t>
  </si>
  <si>
    <t xml:space="preserve">Scrima Vincenza Centro Odontoiatrico Snc </t>
  </si>
  <si>
    <t>90123</t>
  </si>
  <si>
    <t>04912490820</t>
  </si>
  <si>
    <t>22ODO</t>
  </si>
  <si>
    <t>Centro Odontoiatrico Scaffidi di Scaffidi Abbate Loredana &amp; C  sas</t>
  </si>
  <si>
    <t>90146</t>
  </si>
  <si>
    <t>05039980825</t>
  </si>
  <si>
    <t>23ODO</t>
  </si>
  <si>
    <t>Centro Odontoiatrico Dott.Vito Daniele Brancato Snc</t>
  </si>
  <si>
    <t>Ciminna</t>
  </si>
  <si>
    <t>90023</t>
  </si>
  <si>
    <t>05146520829</t>
  </si>
  <si>
    <t>24ODO</t>
  </si>
  <si>
    <t xml:space="preserve">Centro Odontoiatrico Saccone Sas del Dr. Saccone R. &amp; C </t>
  </si>
  <si>
    <t>05146500821</t>
  </si>
  <si>
    <t>25ODO</t>
  </si>
  <si>
    <t>Centro Odontoiatrico Rappa SRL</t>
  </si>
  <si>
    <t>Montelepre</t>
  </si>
  <si>
    <t>90040</t>
  </si>
  <si>
    <t>04919730822</t>
  </si>
  <si>
    <t>26ODO</t>
  </si>
  <si>
    <t>27ODO</t>
  </si>
  <si>
    <t xml:space="preserve">Centro Medico Odontoiatrico di Orlando Sebastiano e C.  Sas </t>
  </si>
  <si>
    <t>Monreale</t>
  </si>
  <si>
    <t>90046</t>
  </si>
  <si>
    <t>05357720829</t>
  </si>
  <si>
    <t>28ODO</t>
  </si>
  <si>
    <t xml:space="preserve">Centro Odontoiatrico Spatafora Sas di Spatafora M </t>
  </si>
  <si>
    <t>90144</t>
  </si>
  <si>
    <t>05384390828</t>
  </si>
  <si>
    <t>29ODO</t>
  </si>
  <si>
    <t xml:space="preserve">Centro Odontoiatrico Teresi Sas di Teresi G.Ppe </t>
  </si>
  <si>
    <t>05397650820</t>
  </si>
  <si>
    <t>30ODO</t>
  </si>
  <si>
    <t xml:space="preserve">Centro Odontoiatrico D.Ssa Grazia C. Stimolo Sas </t>
  </si>
  <si>
    <t>05379890824</t>
  </si>
  <si>
    <t>31ODO</t>
  </si>
  <si>
    <t xml:space="preserve">Ambulatorio Odontoiatrico Calia F.Sco Sas di Calia F.&amp; C. </t>
  </si>
  <si>
    <t>Campofiorito</t>
  </si>
  <si>
    <t>90030</t>
  </si>
  <si>
    <t>05413690826</t>
  </si>
  <si>
    <t>32ODO</t>
  </si>
  <si>
    <t xml:space="preserve">Dentist Surgery S.A.S di Oddo Mario </t>
  </si>
  <si>
    <t>Corleone</t>
  </si>
  <si>
    <t>90034</t>
  </si>
  <si>
    <t>05088570824</t>
  </si>
  <si>
    <t>33ODO</t>
  </si>
  <si>
    <t>Ambulatorio Odontoiatrico Sas Della Dssa Dottorato Caterina</t>
  </si>
  <si>
    <t>Villafrati</t>
  </si>
  <si>
    <t>05572160827</t>
  </si>
  <si>
    <t>34ODO</t>
  </si>
  <si>
    <t xml:space="preserve">Centro Odontoiatrico Sas di Scorsone Daniele &amp; C </t>
  </si>
  <si>
    <t>05520120824</t>
  </si>
  <si>
    <t>35ODO</t>
  </si>
  <si>
    <t>Centro Odontoiatrico di Fazio SAS del dott. Di Fazio G. &amp; C</t>
  </si>
  <si>
    <t>05663100823</t>
  </si>
  <si>
    <t>36ODO</t>
  </si>
  <si>
    <t>Ambulatorio Odontoiatrico di Drago dott. Francesco Salvatore e Drago Francesca  &amp; C. S.N.C.</t>
  </si>
  <si>
    <t>05651510827</t>
  </si>
  <si>
    <t>37ODO</t>
  </si>
  <si>
    <t xml:space="preserve">Ambulatorio Odontoiatrico Dott. Genova Cesare Srl </t>
  </si>
  <si>
    <t>05723730825</t>
  </si>
  <si>
    <t>38ODO</t>
  </si>
  <si>
    <t xml:space="preserve">Centro Odontoiatrico di Anselmo Salvatore S.A.S. </t>
  </si>
  <si>
    <t>05718950826</t>
  </si>
  <si>
    <t>39ODO</t>
  </si>
  <si>
    <t xml:space="preserve">Centro Odontoiatrico di Carrillo M.Grazia S.A.S. </t>
  </si>
  <si>
    <t>05718960825</t>
  </si>
  <si>
    <t>40ODO</t>
  </si>
  <si>
    <t>Centro Odontoiatrico del Dr. Girolamo Turano Campello STP SRL</t>
  </si>
  <si>
    <t>90145</t>
  </si>
  <si>
    <t>05721110822</t>
  </si>
  <si>
    <t>41ODO</t>
  </si>
  <si>
    <t>Gavering Snc dei  Dott.ri di Fede</t>
  </si>
  <si>
    <t>90128</t>
  </si>
  <si>
    <t>05728070821</t>
  </si>
  <si>
    <t>42ODO</t>
  </si>
  <si>
    <t>Studio Odontoiatrico dott Erika Alonge sas</t>
  </si>
  <si>
    <t>02099680841</t>
  </si>
  <si>
    <t>43ODO</t>
  </si>
  <si>
    <t xml:space="preserve">Centro Odontoiatrico Dr Maurizio F. Purpura e C Sas </t>
  </si>
  <si>
    <t>05696700821</t>
  </si>
  <si>
    <t>44ODO</t>
  </si>
  <si>
    <t>Centro Odontoiatrico Bisconti Di Leonardo SAS</t>
  </si>
  <si>
    <t>05767940827</t>
  </si>
  <si>
    <t>45ODO</t>
  </si>
  <si>
    <t xml:space="preserve">Dental World di Palazzolo E. S.A.S. </t>
  </si>
  <si>
    <t>Balestrate</t>
  </si>
  <si>
    <t>90041</t>
  </si>
  <si>
    <t>05793990820</t>
  </si>
  <si>
    <t>46ODO</t>
  </si>
  <si>
    <t xml:space="preserve">Medident di Cavataio Giuseppe e C. S.A.S. </t>
  </si>
  <si>
    <t>05867440827</t>
  </si>
  <si>
    <t>47ODO</t>
  </si>
  <si>
    <t>Morana Ivana e Adragna Rosario Studio Medico Dentistico Snc</t>
  </si>
  <si>
    <t>05614870821</t>
  </si>
  <si>
    <t>48ODO</t>
  </si>
  <si>
    <t>Ambulatorio Odontoiatrico del Dr Rosario Davì e C SRL</t>
  </si>
  <si>
    <t>06063450826</t>
  </si>
  <si>
    <t>49ODO</t>
  </si>
  <si>
    <t>Ambulatorio Odontoiatrico Dott. Maltese V. &amp; C.Sas</t>
  </si>
  <si>
    <t>Belmonte Mezzagno</t>
  </si>
  <si>
    <t>90031</t>
  </si>
  <si>
    <t>06002200829</t>
  </si>
  <si>
    <t>50ODO</t>
  </si>
  <si>
    <t>Centro Odontoiatrico di Greco S.A.S. del Dr Gabriele Greco e C.</t>
  </si>
  <si>
    <t>Piana Degli Albanesi</t>
  </si>
  <si>
    <t>90037</t>
  </si>
  <si>
    <t>06089870825</t>
  </si>
  <si>
    <t>51ODO</t>
  </si>
  <si>
    <t>Ambulatorio Odontoiatrico Dott. Amato Srl</t>
  </si>
  <si>
    <t>06068930822</t>
  </si>
  <si>
    <t>52ODO</t>
  </si>
  <si>
    <t xml:space="preserve">Ambulatorio Odontoiatrico Dr Daniele Pace e C. SAS  </t>
  </si>
  <si>
    <t>90133</t>
  </si>
  <si>
    <t>06263170828</t>
  </si>
  <si>
    <t>53ODO</t>
  </si>
  <si>
    <t>Ambulatorio Odontoiatrico della D.ssa Giulia Liberti &amp; C. sas</t>
  </si>
  <si>
    <t>Misilmeri</t>
  </si>
  <si>
    <t>90036</t>
  </si>
  <si>
    <t>06275300827</t>
  </si>
  <si>
    <t>54ODO</t>
  </si>
  <si>
    <t xml:space="preserve">Centro Odontoiatrico del Dr Gaglio Francesco  &amp; C SAS </t>
  </si>
  <si>
    <t>90047</t>
  </si>
  <si>
    <t>05533970827</t>
  </si>
  <si>
    <t>55ODO</t>
  </si>
  <si>
    <t>Centro Odontoiatrico Siciliano srl</t>
  </si>
  <si>
    <t>04895340828</t>
  </si>
  <si>
    <t>56ODO</t>
  </si>
  <si>
    <t>Istituto Odontoiatrico di Giannicolò Tomasello  C. snc</t>
  </si>
  <si>
    <t>04746050824</t>
  </si>
  <si>
    <t>57ODO</t>
  </si>
  <si>
    <t>Dott. Sergio Milazzo sas di Galante A.</t>
  </si>
  <si>
    <t>06441000822</t>
  </si>
  <si>
    <t>58ODO</t>
  </si>
  <si>
    <t>Ambulatorio Odontoiatrico del Dr  Alessandro Granatelli SRL</t>
  </si>
  <si>
    <t>06494430827</t>
  </si>
  <si>
    <t>59ODO</t>
  </si>
  <si>
    <t>Ambulatorio Odontoiatrico Carollo dei Dott.ri Carollo Gaspare e Mario sas</t>
  </si>
  <si>
    <t>San Giuseppe Jato</t>
  </si>
  <si>
    <t>90048</t>
  </si>
  <si>
    <t>06454290823</t>
  </si>
  <si>
    <t>60ODO</t>
  </si>
  <si>
    <t>Dr Canestro Giuseppe</t>
  </si>
  <si>
    <t>03990060828</t>
  </si>
  <si>
    <t>61ODO</t>
  </si>
  <si>
    <t>Dr Scafidi Giuseppe</t>
  </si>
  <si>
    <t>04076370826</t>
  </si>
  <si>
    <t>62ODO</t>
  </si>
  <si>
    <t>Dr Lo Voi Antonio</t>
  </si>
  <si>
    <t>04000710824</t>
  </si>
  <si>
    <t>63ODO</t>
  </si>
  <si>
    <t>Dr Salvatore Valerio</t>
  </si>
  <si>
    <t>04376430825</t>
  </si>
  <si>
    <t>64ODO</t>
  </si>
  <si>
    <t>Studio Associato di odontoiatria dei Dott.ri G. Abate e F. Emanuele snc</t>
  </si>
  <si>
    <t>05616080825</t>
  </si>
  <si>
    <t>65ODO</t>
  </si>
  <si>
    <t>Dott Matteo Caruso</t>
  </si>
  <si>
    <t>05255970823</t>
  </si>
  <si>
    <t>66ODO</t>
  </si>
  <si>
    <t>Dr Ricciardi Filippo</t>
  </si>
  <si>
    <t>03291310823</t>
  </si>
  <si>
    <t>67ODO</t>
  </si>
  <si>
    <t>Dott Li Muli Marcello</t>
  </si>
  <si>
    <t>06571770822</t>
  </si>
  <si>
    <t>68ODO</t>
  </si>
  <si>
    <t>Clinica dentale del Dr Erasmo Enia e C sas</t>
  </si>
  <si>
    <t>05708780829</t>
  </si>
  <si>
    <t>69ODO</t>
  </si>
  <si>
    <t>Ambulatorio Odontoiatrico   Medici slr</t>
  </si>
  <si>
    <t>06551250829</t>
  </si>
  <si>
    <t>70ODO</t>
  </si>
  <si>
    <t xml:space="preserve">Studio Dentistico  Dott. Angelo Frenna &amp; C. s.a.s. </t>
  </si>
  <si>
    <t>02282380845</t>
  </si>
  <si>
    <t>71ODO</t>
  </si>
  <si>
    <t>Centro Odontoiatrico Just Smile sas del Dott. Tinervia</t>
  </si>
  <si>
    <t>Torretta</t>
  </si>
  <si>
    <t>06442280829</t>
  </si>
  <si>
    <t>72ODO</t>
  </si>
  <si>
    <t>Monreal Dental srl</t>
  </si>
  <si>
    <t>Pioppo - Monreale</t>
  </si>
  <si>
    <t>06621480828</t>
  </si>
  <si>
    <t>73ODO</t>
  </si>
  <si>
    <t>Caputo Veronica</t>
  </si>
  <si>
    <t>05302490825</t>
  </si>
  <si>
    <t>74ODO</t>
  </si>
  <si>
    <t>Ambulatorio Odontoiatrico Drssa Nutricato Maria Grazia e C sas</t>
  </si>
  <si>
    <t>Petralia Sottana</t>
  </si>
  <si>
    <t>90027</t>
  </si>
  <si>
    <t>06602500826</t>
  </si>
  <si>
    <t>75ODO</t>
  </si>
  <si>
    <t>Dental Care di Gargano srls</t>
  </si>
  <si>
    <t>06610950823</t>
  </si>
  <si>
    <t>76ODO</t>
  </si>
  <si>
    <t>Centro Odontoiatrico Tamburello SRL</t>
  </si>
  <si>
    <t>06599080824</t>
  </si>
  <si>
    <t>77ODO</t>
  </si>
  <si>
    <t>Biodent srl</t>
  </si>
  <si>
    <t>06620280823</t>
  </si>
  <si>
    <t>78ODO</t>
  </si>
  <si>
    <t>AMI.CA. DENTAL SRL</t>
  </si>
  <si>
    <t>06619310821</t>
  </si>
  <si>
    <t>79ODO</t>
  </si>
  <si>
    <t>Dentalin srl</t>
  </si>
  <si>
    <t>06436720822</t>
  </si>
  <si>
    <t>80ODO</t>
  </si>
  <si>
    <t>ARMENIO - PINO</t>
  </si>
  <si>
    <t>04059830820</t>
  </si>
  <si>
    <t>81ODO</t>
  </si>
  <si>
    <t>GALIOTO - GIACOMO</t>
  </si>
  <si>
    <t>90135</t>
  </si>
  <si>
    <t>03794030829</t>
  </si>
  <si>
    <t>82ODO</t>
  </si>
  <si>
    <t>TIRRITO - MARIA CARMELA</t>
  </si>
  <si>
    <t>Castronovo di Sicilia</t>
  </si>
  <si>
    <t>04214230825</t>
  </si>
  <si>
    <t>83ODO</t>
  </si>
  <si>
    <t>VECCHIONI - ANTONIO MARIA PIO</t>
  </si>
  <si>
    <t>03553350822</t>
  </si>
  <si>
    <t>84ODO</t>
  </si>
  <si>
    <t>BUZZANCA - ELIO</t>
  </si>
  <si>
    <t>04767590823</t>
  </si>
  <si>
    <t>85ODO</t>
  </si>
  <si>
    <t>SCLAFANI - CATERINA</t>
  </si>
  <si>
    <t>Bolognetta</t>
  </si>
  <si>
    <t>04524150820</t>
  </si>
  <si>
    <t>86ODO</t>
  </si>
  <si>
    <t>CACIOPPO - VINCENZO</t>
  </si>
  <si>
    <t>Camporeale</t>
  </si>
  <si>
    <t>90043</t>
  </si>
  <si>
    <t>03531330821</t>
  </si>
  <si>
    <t>87ODO</t>
  </si>
  <si>
    <t>LOFORTI - ALBERTO</t>
  </si>
  <si>
    <t>90018</t>
  </si>
  <si>
    <t>03746000821</t>
  </si>
  <si>
    <t>88ODO</t>
  </si>
  <si>
    <t>GUTTILLA - ANTONINO</t>
  </si>
  <si>
    <t>Vicari</t>
  </si>
  <si>
    <t>90020</t>
  </si>
  <si>
    <t>03161970821</t>
  </si>
  <si>
    <t>89ODO</t>
  </si>
  <si>
    <t>SCARDINA - ROSA ALBA</t>
  </si>
  <si>
    <t>03176230823</t>
  </si>
  <si>
    <t>90ODO</t>
  </si>
  <si>
    <t>CENTRO ODONTOIATRICO G. SRL</t>
  </si>
  <si>
    <t>05743700824</t>
  </si>
  <si>
    <t>91ODO</t>
  </si>
  <si>
    <t xml:space="preserve">AMB. ODONTOIATRICO ACCREDITATO DOTT. M. MARRONE C. SAS -  </t>
  </si>
  <si>
    <t>Cinisi</t>
  </si>
  <si>
    <t>90045</t>
  </si>
  <si>
    <t>06390730825</t>
  </si>
  <si>
    <t>92ODO</t>
  </si>
  <si>
    <t xml:space="preserve">Centro Odontoiatrico Polivalente Snc di Miceli  Benedetto </t>
  </si>
  <si>
    <t>05594430828</t>
  </si>
  <si>
    <t>93ODO</t>
  </si>
  <si>
    <t xml:space="preserve">Centro Medico Ippocrate di Miceli e C. Snc </t>
  </si>
  <si>
    <t>04738710823</t>
  </si>
  <si>
    <t>CENTRO SICILIANO DI  NEFROLOGIA E DIALISI SRL</t>
  </si>
  <si>
    <t>EMODIALISI</t>
  </si>
  <si>
    <t>Cefalù</t>
  </si>
  <si>
    <t>90015</t>
  </si>
  <si>
    <t>00801390824</t>
  </si>
  <si>
    <t>CENTRO EMODIALITICO MERIDIONALE SRL</t>
  </si>
  <si>
    <t>00310320825</t>
  </si>
  <si>
    <t>NEPHRON SRL</t>
  </si>
  <si>
    <t>00804210821</t>
  </si>
  <si>
    <t>NEPHROCARE S P A</t>
  </si>
  <si>
    <t>07762500630</t>
  </si>
  <si>
    <t>M  MALPIGHI AMBULATORIO DI NEFROLOGIA ED EMODIALISI SRL</t>
  </si>
  <si>
    <t>00741230825</t>
  </si>
  <si>
    <t>DIBA S.R.L.</t>
  </si>
  <si>
    <t>03474620824</t>
  </si>
  <si>
    <t>ARTIFICIAL KIDNEY CENTER SRL</t>
  </si>
  <si>
    <t>03334670829</t>
  </si>
  <si>
    <t>AMB  DIALISI E TERAPIA RENALE SRL</t>
  </si>
  <si>
    <t>04649020825</t>
  </si>
  <si>
    <t>CENTRO DI NEFROLOGIA E DIALISI SRL</t>
  </si>
  <si>
    <t>03662420821</t>
  </si>
  <si>
    <t>CENTRO SERVIZI SANITARI ITALIANI S.R.L.</t>
  </si>
  <si>
    <t>03387540820</t>
  </si>
  <si>
    <t>EMODIALISI PALERMO SRL</t>
  </si>
  <si>
    <t>03691440824</t>
  </si>
  <si>
    <t>CENTRO MED  NEFROLOGICO SRL</t>
  </si>
  <si>
    <t>Lercara Friddi</t>
  </si>
  <si>
    <t>90025</t>
  </si>
  <si>
    <t>03316890825</t>
  </si>
  <si>
    <t>ARCHIMED SRL</t>
  </si>
  <si>
    <t>03984320824</t>
  </si>
  <si>
    <t>CENTRO MEDICO NEFROLOGICO S.R.L.</t>
  </si>
  <si>
    <t>HD24 S.R.L.</t>
  </si>
  <si>
    <t>Lampedusa</t>
  </si>
  <si>
    <t>92010</t>
  </si>
  <si>
    <t>02678420841</t>
  </si>
  <si>
    <t>DIAVERUM ITALIA S.R.L.</t>
  </si>
  <si>
    <t>Petralia Soprana</t>
  </si>
  <si>
    <t>90026</t>
  </si>
  <si>
    <t>02243300361</t>
  </si>
  <si>
    <t xml:space="preserve">RADIOTERAPIA </t>
  </si>
  <si>
    <t>CENTRO DI MEDICINA NUCLEARE S. GAETANO SRL</t>
  </si>
  <si>
    <t>03890440823</t>
  </si>
  <si>
    <t>I.D.S.  SRL</t>
  </si>
  <si>
    <t>02482020829</t>
  </si>
  <si>
    <t>LA MADDALENA SPA - CASA DI CURE</t>
  </si>
  <si>
    <t>04413030828</t>
  </si>
  <si>
    <t>1MAD20</t>
  </si>
  <si>
    <t xml:space="preserve">La Maddalena S.P.A. </t>
  </si>
  <si>
    <t>DIPARTIMENTO ONCOLOGICO</t>
  </si>
  <si>
    <t>1FKT20</t>
  </si>
  <si>
    <t xml:space="preserve">Kabat S.R.L. </t>
  </si>
  <si>
    <t>FKT</t>
  </si>
  <si>
    <t>02610580827</t>
  </si>
  <si>
    <t>2FKT20</t>
  </si>
  <si>
    <t>Centro Fisioterapico Musarra srl</t>
  </si>
  <si>
    <t>02538560828</t>
  </si>
  <si>
    <t>3FKT20</t>
  </si>
  <si>
    <t xml:space="preserve">C.F.C. Centro Fisioterapico Del Corleonese S.R.L. </t>
  </si>
  <si>
    <t>02546730827</t>
  </si>
  <si>
    <t>4FKT20</t>
  </si>
  <si>
    <t>Calderone e Calderone Snc</t>
  </si>
  <si>
    <t>90139</t>
  </si>
  <si>
    <t>5FKT20</t>
  </si>
  <si>
    <t xml:space="preserve">Centro Psicofisico di FKT S.R.L. </t>
  </si>
  <si>
    <t>02496530821</t>
  </si>
  <si>
    <t>6FKT20</t>
  </si>
  <si>
    <t xml:space="preserve">Centro Ling di Rieducazione Neuromotoria e FKT Srl </t>
  </si>
  <si>
    <t>00581730827</t>
  </si>
  <si>
    <t>7FKT20</t>
  </si>
  <si>
    <t xml:space="preserve">Studio Medico Fisioterapico Olimpia Srl </t>
  </si>
  <si>
    <t>04913810828</t>
  </si>
  <si>
    <t>8FKT20</t>
  </si>
  <si>
    <t xml:space="preserve">Centro Fisioterapico di Benedetto Cuccio  Srl </t>
  </si>
  <si>
    <t>90142</t>
  </si>
  <si>
    <t>02491490823</t>
  </si>
  <si>
    <t>9FKT20</t>
  </si>
  <si>
    <t xml:space="preserve">LUX SRL  </t>
  </si>
  <si>
    <t>06053850829</t>
  </si>
  <si>
    <t>10FKT20</t>
  </si>
  <si>
    <t xml:space="preserve">Studio Medico di Fkt Nigito S.R.L. </t>
  </si>
  <si>
    <t>04673720829</t>
  </si>
  <si>
    <t>11FKT20</t>
  </si>
  <si>
    <t xml:space="preserve">Centro  Fisiochinesiterapia di Emmola Srl </t>
  </si>
  <si>
    <t>02537710820</t>
  </si>
  <si>
    <t>12FKT20</t>
  </si>
  <si>
    <t xml:space="preserve">Centro Medico Mantia S.R.L. </t>
  </si>
  <si>
    <t>03990940821</t>
  </si>
  <si>
    <t>13FKT20</t>
  </si>
  <si>
    <t xml:space="preserve">Società Polisportiva Palermo </t>
  </si>
  <si>
    <t>00423550821</t>
  </si>
  <si>
    <t>14FKT20</t>
  </si>
  <si>
    <t xml:space="preserve">Fides S.R.L. </t>
  </si>
  <si>
    <t>90125</t>
  </si>
  <si>
    <t>04749780823</t>
  </si>
  <si>
    <t>15FKT20</t>
  </si>
  <si>
    <t>Sanicam Palermo Spa</t>
  </si>
  <si>
    <t>16FKT20</t>
  </si>
  <si>
    <t>Casa di Cura Igea S.R.L.</t>
  </si>
  <si>
    <t>17FKT20</t>
  </si>
  <si>
    <t>AMBULATORIO DI FISIOCHINESITERAPIA DON GIUSEPPE LEONE DI FILIPPO LEONE &amp; C S.A.S</t>
  </si>
  <si>
    <t>02396850840</t>
  </si>
  <si>
    <t>18FKT20</t>
  </si>
  <si>
    <t>Istituto di Fisiokinesi Candia S.A.S.</t>
  </si>
  <si>
    <t>00584270821</t>
  </si>
  <si>
    <t>19FKT20</t>
  </si>
  <si>
    <t>Fisiochinesiterapia D'Arpa srl</t>
  </si>
  <si>
    <t>04677110829</t>
  </si>
  <si>
    <t>20FKT20</t>
  </si>
  <si>
    <t xml:space="preserve">Triangolo della Salute di Di Ganci Luciano e C. Sas </t>
  </si>
  <si>
    <t>04952930826</t>
  </si>
  <si>
    <t>21FKT20</t>
  </si>
  <si>
    <t xml:space="preserve">Kurhaus Srl </t>
  </si>
  <si>
    <t>Caccamo</t>
  </si>
  <si>
    <t>90012</t>
  </si>
  <si>
    <t>04938410828</t>
  </si>
  <si>
    <t>22FKT20</t>
  </si>
  <si>
    <t xml:space="preserve">Sicania Medica Srl </t>
  </si>
  <si>
    <t>04920800820</t>
  </si>
  <si>
    <t>23FKT20</t>
  </si>
  <si>
    <t xml:space="preserve">Riabilia di Orlando P. &amp;  C. SAS </t>
  </si>
  <si>
    <t>Alia</t>
  </si>
  <si>
    <t>90021</t>
  </si>
  <si>
    <t>04795470824</t>
  </si>
  <si>
    <t>24FKT20</t>
  </si>
  <si>
    <t xml:space="preserve">Ortokinesis Centro Fkt Sas di Licata Vincenza e C </t>
  </si>
  <si>
    <t>04974950828</t>
  </si>
  <si>
    <t>25FKT20</t>
  </si>
  <si>
    <t xml:space="preserve">Centro Medico Fkt Body Club di Gilia G.Sas </t>
  </si>
  <si>
    <t>04430530826</t>
  </si>
  <si>
    <t>26FKT20</t>
  </si>
  <si>
    <t xml:space="preserve">Fisiomel Centro Medico Fkt di Papotto S.Re S.N.C. </t>
  </si>
  <si>
    <t>04760580821</t>
  </si>
  <si>
    <t>27FKT20</t>
  </si>
  <si>
    <t xml:space="preserve">Centro Europa di Gottardo Amedeo e C Snc </t>
  </si>
  <si>
    <t>04647570821</t>
  </si>
  <si>
    <t>28FKT20</t>
  </si>
  <si>
    <t xml:space="preserve">Poseidon S.C.R.L. </t>
  </si>
  <si>
    <t>02752930822</t>
  </si>
  <si>
    <t>29FKT20</t>
  </si>
  <si>
    <t xml:space="preserve">Socrates Srl Centro Medico </t>
  </si>
  <si>
    <t>Marineo</t>
  </si>
  <si>
    <t>90035</t>
  </si>
  <si>
    <t>04786740821</t>
  </si>
  <si>
    <t>30FKT20</t>
  </si>
  <si>
    <t xml:space="preserve">Studio Medico Fkt Bobath Sas </t>
  </si>
  <si>
    <t>04891270821</t>
  </si>
  <si>
    <t>31FKT20</t>
  </si>
  <si>
    <t>Centro Ortopedico Fisioterapico srl</t>
  </si>
  <si>
    <t>32FKT20</t>
  </si>
  <si>
    <t>Centro Fkt Del Dr. Maltese SRL</t>
  </si>
  <si>
    <t>04707420826</t>
  </si>
  <si>
    <t>33FKT20</t>
  </si>
  <si>
    <t>Dott. Geluardi G.Studio Ort.Fkt SRL</t>
  </si>
  <si>
    <t>34FKT20</t>
  </si>
  <si>
    <t>Centro Medico di Ortopedia e FKT S.R.L</t>
  </si>
  <si>
    <t>35FKT20</t>
  </si>
  <si>
    <t xml:space="preserve">Studio di Fkt Bobath S.A.S </t>
  </si>
  <si>
    <t>36FKT20</t>
  </si>
  <si>
    <t>CFA SRL</t>
  </si>
  <si>
    <t>06284410823</t>
  </si>
  <si>
    <t>1LAB2020</t>
  </si>
  <si>
    <t xml:space="preserve">Clinical Course S.R.L. </t>
  </si>
  <si>
    <t>LABORATORIO ANALISI</t>
  </si>
  <si>
    <t>2LAB2020</t>
  </si>
  <si>
    <t xml:space="preserve">Centro Diagnostico Ass.Prof </t>
  </si>
  <si>
    <t>Ficarazzi</t>
  </si>
  <si>
    <t>02471550828</t>
  </si>
  <si>
    <t>3LAB2020</t>
  </si>
  <si>
    <t>Laboratorio Analisi  Cliniche Impastato SRL</t>
  </si>
  <si>
    <t>02594320828</t>
  </si>
  <si>
    <t>4LAB2020</t>
  </si>
  <si>
    <t>Laboratorio di Analisi Cliniche Quintino Sella S.a.s. di Aricò Maria Pia e C di Campanella Viviana</t>
  </si>
  <si>
    <t>02445340827</t>
  </si>
  <si>
    <t>5LAB2020</t>
  </si>
  <si>
    <t>Centro Medico Diagnostico Terapeutico SRL</t>
  </si>
  <si>
    <t>00806240826</t>
  </si>
  <si>
    <t>6LAB2020</t>
  </si>
  <si>
    <t>Centro Analisi Cliniche Della D.Ssa Butera Dorotea M. &amp; C Snc</t>
  </si>
  <si>
    <t>02500560822</t>
  </si>
  <si>
    <t>7LAB2020</t>
  </si>
  <si>
    <t>Centro Diagnosi Cliniche Ematologico S.P.E.M. di Fiasconaro C. e C. Snc</t>
  </si>
  <si>
    <t>Castelbuono</t>
  </si>
  <si>
    <t>02525520827</t>
  </si>
  <si>
    <t>8LAB2020</t>
  </si>
  <si>
    <t>9LAB2020</t>
  </si>
  <si>
    <t>L.A.C. Balistreri Rosalia S.A.S.</t>
  </si>
  <si>
    <t>04713570820</t>
  </si>
  <si>
    <t>10LAB2020</t>
  </si>
  <si>
    <t>C.A. La Lia di La Lia Marilia &amp; C. Sas</t>
  </si>
  <si>
    <t>04689110825</t>
  </si>
  <si>
    <t>11LAB2020</t>
  </si>
  <si>
    <t>Centro An. Cliniche della Dott.ssa Giordano &amp; C. sas</t>
  </si>
  <si>
    <t>02613270822</t>
  </si>
  <si>
    <t>12LAB2020</t>
  </si>
  <si>
    <t xml:space="preserve">Biodiagnostica di Liberatore A. &amp; C Sas </t>
  </si>
  <si>
    <t>00490140829</t>
  </si>
  <si>
    <t>13LAB2020</t>
  </si>
  <si>
    <t>Casa di Cura Orestano S.R.L.</t>
  </si>
  <si>
    <t>00295440820</t>
  </si>
  <si>
    <t>14LAB2020</t>
  </si>
  <si>
    <t>Casa di Cura Triolo Zancla Spa</t>
  </si>
  <si>
    <t>15LAB2020</t>
  </si>
  <si>
    <t>Casa di Cura Macchiarella S.P.A.</t>
  </si>
  <si>
    <t>16LAB2020</t>
  </si>
  <si>
    <t>Serena S.P.A.</t>
  </si>
  <si>
    <t>17LAB2020</t>
  </si>
  <si>
    <t>Casa di Cura Torina S.P.A.</t>
  </si>
  <si>
    <t>18LAB2020</t>
  </si>
  <si>
    <t xml:space="preserve">C.A.C. B.I.R. Valentino S.R.L. </t>
  </si>
  <si>
    <t>04710300825</t>
  </si>
  <si>
    <t>19LAB2020</t>
  </si>
  <si>
    <t>Laboratorio di analisi cliniche Leonardo Da Vinci di Grillo Massimiliano Vito sas</t>
  </si>
  <si>
    <t>02527030825</t>
  </si>
  <si>
    <t>20LAB2020</t>
  </si>
  <si>
    <t>Reale Maria Teresa</t>
  </si>
  <si>
    <t>03045360827</t>
  </si>
  <si>
    <t>21LAB2020</t>
  </si>
  <si>
    <t>S. Rosalia Centro Analisi Cliniche Snc</t>
  </si>
  <si>
    <t>02537680825</t>
  </si>
  <si>
    <t>22LAB2020</t>
  </si>
  <si>
    <t xml:space="preserve">Labor S.R.L. </t>
  </si>
  <si>
    <t>04717010823</t>
  </si>
  <si>
    <t>23LAB2020</t>
  </si>
  <si>
    <t>24LAB2020</t>
  </si>
  <si>
    <t>Puccio Francesca e Cinquegrani E. Snc</t>
  </si>
  <si>
    <t>Finale Di Pollina</t>
  </si>
  <si>
    <t>04710390826</t>
  </si>
  <si>
    <t>25LAB2020</t>
  </si>
  <si>
    <t>Daino Domenica</t>
  </si>
  <si>
    <t>S. Mauro Castelverde</t>
  </si>
  <si>
    <t>03508620824</t>
  </si>
  <si>
    <t>26LAB2020</t>
  </si>
  <si>
    <t>Laboratorio Polidiagnostico Snc</t>
  </si>
  <si>
    <t>02610930824</t>
  </si>
  <si>
    <t>27LAB2020</t>
  </si>
  <si>
    <t>C.A.C. Valledolmo Ass. Prof.</t>
  </si>
  <si>
    <t>Valledolmo</t>
  </si>
  <si>
    <t>02467100828</t>
  </si>
  <si>
    <t>28LAB2020</t>
  </si>
  <si>
    <t>MICRO.BIOS SRL</t>
  </si>
  <si>
    <t>04788750828</t>
  </si>
  <si>
    <t>29LAB2020</t>
  </si>
  <si>
    <t>Lab.An.Cl. Dott.Ssa Crivello Paola Sas di Tomasello</t>
  </si>
  <si>
    <t>30LAB2020</t>
  </si>
  <si>
    <t>Centro Clinico M. Albanese Lampedusa e Linosa SRL</t>
  </si>
  <si>
    <t>04899900825</t>
  </si>
  <si>
    <t>31LAB2020</t>
  </si>
  <si>
    <t>Laboratorio Analisi Cliniche Lattuca M.Assunta &amp; C.Sas</t>
  </si>
  <si>
    <t>04934480825</t>
  </si>
  <si>
    <t>32LAB2020</t>
  </si>
  <si>
    <t>Laboratorio Analisi Cliniche Marcellino Snc</t>
  </si>
  <si>
    <t>05378060825</t>
  </si>
  <si>
    <t>33LAB2020</t>
  </si>
  <si>
    <t>Battaglino Maria Grazia &amp; C Sas</t>
  </si>
  <si>
    <t>05521370824</t>
  </si>
  <si>
    <t>34LAB2020</t>
  </si>
  <si>
    <t xml:space="preserve">PA.MA.FI.R. Analisi Cliniche S.R.L. </t>
  </si>
  <si>
    <t>05911080827</t>
  </si>
  <si>
    <t>35LAB2020</t>
  </si>
  <si>
    <t>Centro Biomedico S.C.R.L.</t>
  </si>
  <si>
    <t>36LAB2020</t>
  </si>
  <si>
    <t xml:space="preserve">Studio Medico Diagnostico Albanese-Di Piazza S.C.Ar.L. </t>
  </si>
  <si>
    <t>05957580821</t>
  </si>
  <si>
    <t>37LAB2020</t>
  </si>
  <si>
    <t>Locorotondo LABS SRL</t>
  </si>
  <si>
    <t>06110050827</t>
  </si>
  <si>
    <t>38LAB2020</t>
  </si>
  <si>
    <t>Laboratorio di analisi  Dr. Davide Fortunato Sgroi e C. sas</t>
  </si>
  <si>
    <t>Gangi</t>
  </si>
  <si>
    <t>06201480826</t>
  </si>
  <si>
    <t>39LAB2020</t>
  </si>
  <si>
    <t>Casa di cura Candela spa</t>
  </si>
  <si>
    <t>40LAB2020</t>
  </si>
  <si>
    <t xml:space="preserve">Centro Analisi Cliniche Madonie S.C.A.R.L. </t>
  </si>
  <si>
    <t>06373830824</t>
  </si>
  <si>
    <t>41LAB2020</t>
  </si>
  <si>
    <t xml:space="preserve">Duolab S.C.Ar.L. </t>
  </si>
  <si>
    <t>05904900825</t>
  </si>
  <si>
    <t>42LAB2020</t>
  </si>
  <si>
    <t>Gruppo AIMA S.C. a R.L.</t>
  </si>
  <si>
    <t>06632740822</t>
  </si>
  <si>
    <t>43LAB2020</t>
  </si>
  <si>
    <t xml:space="preserve">La Mantia Rosaria S.R.L. </t>
  </si>
  <si>
    <t>03988270827</t>
  </si>
  <si>
    <t>44LAB2020</t>
  </si>
  <si>
    <t>IPCD Dr Giacomo Liguori S.C. a R.L</t>
  </si>
  <si>
    <t>06471750825</t>
  </si>
  <si>
    <t>45LAB2020</t>
  </si>
  <si>
    <t xml:space="preserve">Consorzio Siciliano Analisi S.C.Ar.L. </t>
  </si>
  <si>
    <t>05606160827</t>
  </si>
  <si>
    <t>46LAB2020</t>
  </si>
  <si>
    <t>Polilab S.C.Ar.L.</t>
  </si>
  <si>
    <t>05915440829</t>
  </si>
  <si>
    <t>47LAB2020</t>
  </si>
  <si>
    <t>Centro Analisi Himera S.A.S. di Rosario Rizzo &amp; C.</t>
  </si>
  <si>
    <t>Campofelice Di Roccella</t>
  </si>
  <si>
    <t>02565080823</t>
  </si>
  <si>
    <t>48LAB2020</t>
  </si>
  <si>
    <t>Emoteam S.C.Ar.L.</t>
  </si>
  <si>
    <t>05908410821</t>
  </si>
  <si>
    <t>49LAB2020</t>
  </si>
  <si>
    <t>SALUS LAB  S.C.AR.L.</t>
  </si>
  <si>
    <t>05917790825</t>
  </si>
  <si>
    <t>50LAB2020</t>
  </si>
  <si>
    <t>Interlab S.C.Ar.L.</t>
  </si>
  <si>
    <t>05798720826</t>
  </si>
  <si>
    <t>51LAB2020</t>
  </si>
  <si>
    <t>Consud S.C.Ar.L.</t>
  </si>
  <si>
    <t>05748720827</t>
  </si>
  <si>
    <t>52LAB2020</t>
  </si>
  <si>
    <t>KAROL LAB S.C.Ar.L.</t>
  </si>
  <si>
    <t>06738920823</t>
  </si>
  <si>
    <t>53LAB2020</t>
  </si>
  <si>
    <t>Gruppo Diagnostico Mediterraneo  S.C.Ar.L.</t>
  </si>
  <si>
    <t>05906810824</t>
  </si>
  <si>
    <t>54LAB2020</t>
  </si>
  <si>
    <t xml:space="preserve">Sanita Futura S.R.L. </t>
  </si>
  <si>
    <t>05905230826</t>
  </si>
  <si>
    <t>55LAB2020</t>
  </si>
  <si>
    <t xml:space="preserve">Consorzio Biogenesi S.C.Ar.L. </t>
  </si>
  <si>
    <t>05986470820</t>
  </si>
  <si>
    <t>57LAB2020</t>
  </si>
  <si>
    <t>Unilab S.R.L.</t>
  </si>
  <si>
    <t>05937390820</t>
  </si>
  <si>
    <t>58LAB2020</t>
  </si>
  <si>
    <t xml:space="preserve">Saito Luciana </t>
  </si>
  <si>
    <t>00749230827</t>
  </si>
  <si>
    <t>59LAB2020</t>
  </si>
  <si>
    <t xml:space="preserve">Dott.Giuseppina Cajozzo Lab.An.Cl.Sas   </t>
  </si>
  <si>
    <t>04764560829</t>
  </si>
  <si>
    <t>60LAB2020</t>
  </si>
  <si>
    <t xml:space="preserve">Minerva Centro Analisi Cliniche  S.R.L. </t>
  </si>
  <si>
    <t>02464780820</t>
  </si>
  <si>
    <t>61LAB2020</t>
  </si>
  <si>
    <t xml:space="preserve">Studio Analisi Cliniche Dr. L. Messina e C. Snc </t>
  </si>
  <si>
    <t>02433330822</t>
  </si>
  <si>
    <t>1MNCL20</t>
  </si>
  <si>
    <t>Crino Levi Lab SRL</t>
  </si>
  <si>
    <t>MEDICINA NUCLEARE</t>
  </si>
  <si>
    <t>04131560825</t>
  </si>
  <si>
    <t>2MNCL20</t>
  </si>
  <si>
    <t xml:space="preserve">Medicina Nucleare S.R.L. </t>
  </si>
  <si>
    <t>02501130823</t>
  </si>
  <si>
    <t>3MNCL20</t>
  </si>
  <si>
    <t xml:space="preserve">Centro di Medicina Nucleare San Gaetano Srl </t>
  </si>
  <si>
    <t>02668970821</t>
  </si>
  <si>
    <t>4MNCL20</t>
  </si>
  <si>
    <t>Centro di Medicina Nucleare srl</t>
  </si>
  <si>
    <t>00416550820</t>
  </si>
  <si>
    <t>5MNCL20</t>
  </si>
  <si>
    <t>Studio Radiologico del Dr. S. Gargano SRL</t>
  </si>
  <si>
    <t>1RAD20</t>
  </si>
  <si>
    <t>Centro di Radiologia srl</t>
  </si>
  <si>
    <t xml:space="preserve">RADIOLOGIA </t>
  </si>
  <si>
    <t>00772860821</t>
  </si>
  <si>
    <t>2RAD20</t>
  </si>
  <si>
    <t xml:space="preserve">Studio Rx S. Gentile e C. Snc </t>
  </si>
  <si>
    <t>02508070824</t>
  </si>
  <si>
    <t>3RAD20</t>
  </si>
  <si>
    <t>4RAD20</t>
  </si>
  <si>
    <t xml:space="preserve">Centro Diagnostica Per Immagini S.R.L. </t>
  </si>
  <si>
    <t>02553210820</t>
  </si>
  <si>
    <t>5RAD20</t>
  </si>
  <si>
    <t xml:space="preserve">Centro Radiologico Polizzi Antonino Srl </t>
  </si>
  <si>
    <t>02538460821</t>
  </si>
  <si>
    <t>6RAD20</t>
  </si>
  <si>
    <t xml:space="preserve">Cappellino e Cappellino Snc Del Dr. Cappellino Gaetano &amp; C. </t>
  </si>
  <si>
    <t>04714040823</t>
  </si>
  <si>
    <t>7RAD20</t>
  </si>
  <si>
    <t>8RAD20</t>
  </si>
  <si>
    <t>9RAD20</t>
  </si>
  <si>
    <t>10RAD20</t>
  </si>
  <si>
    <t>11RAD20</t>
  </si>
  <si>
    <t>12RAD20</t>
  </si>
  <si>
    <t xml:space="preserve">Centro di Radiodiagnostica S.R.L. </t>
  </si>
  <si>
    <t>02535080820</t>
  </si>
  <si>
    <t>13RAD20</t>
  </si>
  <si>
    <t xml:space="preserve">Centro di Radiologia Medica Srl </t>
  </si>
  <si>
    <t>02475150823</t>
  </si>
  <si>
    <t>14RAD20</t>
  </si>
  <si>
    <t xml:space="preserve">Studio di Radiologia Finazzo Srl </t>
  </si>
  <si>
    <t>04687160822</t>
  </si>
  <si>
    <t>15RAD20</t>
  </si>
  <si>
    <t>16RAD20</t>
  </si>
  <si>
    <t>17RAD20</t>
  </si>
  <si>
    <t xml:space="preserve">Beta Centro Srl Radiologia Medica </t>
  </si>
  <si>
    <t>00594010829</t>
  </si>
  <si>
    <t>18RAD20</t>
  </si>
  <si>
    <t xml:space="preserve">Life S.N.C. di Giganti  Gabriella &amp; C. </t>
  </si>
  <si>
    <t>04932190822</t>
  </si>
  <si>
    <t>19RAD20</t>
  </si>
  <si>
    <t>Centro Medico Diagnostico Terapeutic Srl</t>
  </si>
  <si>
    <t>20RAD20</t>
  </si>
  <si>
    <t>I.D.S. Srl</t>
  </si>
  <si>
    <t>21RAD20</t>
  </si>
  <si>
    <t xml:space="preserve">Tac Nuclear Srl </t>
  </si>
  <si>
    <t>03942820824</t>
  </si>
  <si>
    <t>22RAD20</t>
  </si>
  <si>
    <t xml:space="preserve">I.D.Im. Centro T.A.C. Srl </t>
  </si>
  <si>
    <t>03865370823</t>
  </si>
  <si>
    <t>23RAD20</t>
  </si>
  <si>
    <t xml:space="preserve">Villa Santa Teresa Diagnostica per immagini e Radioterapia Srl </t>
  </si>
  <si>
    <t>24RAD20</t>
  </si>
  <si>
    <t>Nuova Casa di Cure Demma S.R.L.</t>
  </si>
  <si>
    <t>05112210827</t>
  </si>
  <si>
    <t>25RAD20</t>
  </si>
  <si>
    <t xml:space="preserve">Studio di Radiologia Dr Giorgio De Michele Srl </t>
  </si>
  <si>
    <t>05064250821</t>
  </si>
  <si>
    <t>26RAD20</t>
  </si>
  <si>
    <t xml:space="preserve">Centro Rad. Del Dott. L. Sanzone Sas </t>
  </si>
  <si>
    <t>05703090828</t>
  </si>
  <si>
    <t>27RAD20</t>
  </si>
  <si>
    <t>Istituto Clininico Locorotondo srl</t>
  </si>
  <si>
    <t>28RAD20</t>
  </si>
  <si>
    <t>Nuova Imaging Dr Pietro Polizzi srl</t>
  </si>
  <si>
    <t>06229080822</t>
  </si>
  <si>
    <t>29RAD20</t>
  </si>
  <si>
    <t>PA.MA.FI.R.  S.R.L.</t>
  </si>
  <si>
    <t>30RAD20</t>
  </si>
  <si>
    <t>Studio di Radiologia Dr Mario Feo srl</t>
  </si>
  <si>
    <t>RADIOLOGIA</t>
  </si>
  <si>
    <t>06054060824</t>
  </si>
  <si>
    <t>31RAD20</t>
  </si>
  <si>
    <t>Istituto Meridionale Angio Tac SRL</t>
  </si>
  <si>
    <t>03215820824</t>
  </si>
  <si>
    <t>32RAD20</t>
  </si>
  <si>
    <t>KAROL SPA</t>
  </si>
  <si>
    <t>06065240829</t>
  </si>
  <si>
    <t>33RAD20</t>
  </si>
  <si>
    <t>RAL S.R.L.</t>
  </si>
  <si>
    <t>06122250829</t>
  </si>
  <si>
    <t>34RAD20</t>
  </si>
  <si>
    <t>RADIAL SRL</t>
  </si>
  <si>
    <t>06789440820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</si>
</sst>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64" fontId="0" fillId="0" borderId="0" applyBorder="0" applyProtection="0">
      <alignment/>
    </xf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49" fontId="2" fillId="0" borderId="10" xfId="47" applyNumberFormat="1" applyFont="1" applyBorder="1" applyAlignment="1">
      <alignment vertical="center" wrapText="1"/>
      <protection/>
    </xf>
    <xf numFmtId="0" fontId="2" fillId="0" borderId="10" xfId="47" applyFont="1" applyBorder="1" applyAlignment="1">
      <alignment vertical="center" wrapText="1"/>
      <protection/>
    </xf>
    <xf numFmtId="49" fontId="2" fillId="0" borderId="10" xfId="47" applyNumberFormat="1" applyFont="1" applyBorder="1" applyAlignment="1">
      <alignment horizontal="center" vertical="center" textRotation="90" wrapText="1"/>
      <protection/>
    </xf>
    <xf numFmtId="49" fontId="2" fillId="0" borderId="10" xfId="47" applyNumberFormat="1" applyFont="1" applyBorder="1" applyAlignment="1">
      <alignment horizontal="center" vertical="center" wrapText="1"/>
      <protection/>
    </xf>
    <xf numFmtId="164" fontId="41" fillId="33" borderId="10" xfId="43" applyFont="1" applyFill="1" applyBorder="1" applyAlignment="1" applyProtection="1">
      <alignment vertical="center" wrapText="1"/>
      <protection/>
    </xf>
    <xf numFmtId="49" fontId="3" fillId="0" borderId="10" xfId="47" applyNumberFormat="1" applyFont="1" applyBorder="1" applyAlignment="1">
      <alignment horizontal="center" vertical="center" wrapText="1"/>
      <protection/>
    </xf>
    <xf numFmtId="49" fontId="3" fillId="0" borderId="10" xfId="47" applyNumberFormat="1" applyFont="1" applyBorder="1" applyAlignment="1">
      <alignment horizontal="right" vertical="center" wrapText="1"/>
      <protection/>
    </xf>
    <xf numFmtId="0" fontId="42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46" applyNumberFormat="1" applyFont="1" applyBorder="1" applyAlignment="1">
      <alignment horizontal="right" wrapText="1"/>
      <protection/>
    </xf>
    <xf numFmtId="0" fontId="0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rmale_Foglio2_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6"/>
  <sheetViews>
    <sheetView tabSelected="1" zoomScalePageLayoutView="0" workbookViewId="0" topLeftCell="B1">
      <selection activeCell="J24" sqref="J24"/>
    </sheetView>
  </sheetViews>
  <sheetFormatPr defaultColWidth="8.7109375" defaultRowHeight="15"/>
  <cols>
    <col min="1" max="3" width="8.7109375" style="1" customWidth="1"/>
    <col min="4" max="4" width="62.8515625" style="1" customWidth="1"/>
    <col min="5" max="5" width="24.57421875" style="1" customWidth="1"/>
    <col min="6" max="6" width="11.57421875" style="1" customWidth="1"/>
    <col min="7" max="7" width="8.7109375" style="1" customWidth="1"/>
    <col min="8" max="8" width="8.8515625" style="2" customWidth="1"/>
    <col min="9" max="9" width="12.00390625" style="1" customWidth="1"/>
    <col min="10" max="10" width="86.140625" style="1" customWidth="1"/>
    <col min="11" max="11" width="21.57421875" style="1" customWidth="1"/>
    <col min="12" max="16384" width="8.7109375" style="1" customWidth="1"/>
  </cols>
  <sheetData>
    <row r="1" spans="1:10" s="10" customFormat="1" ht="42.75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9" t="s">
        <v>7</v>
      </c>
      <c r="I1" s="9" t="s">
        <v>8</v>
      </c>
      <c r="J1" s="8" t="s">
        <v>9</v>
      </c>
    </row>
    <row r="2" spans="1:10" ht="15">
      <c r="A2" s="11" t="s">
        <v>10</v>
      </c>
      <c r="B2" s="11">
        <v>33</v>
      </c>
      <c r="C2" s="11">
        <v>400800</v>
      </c>
      <c r="D2" s="11" t="s">
        <v>11</v>
      </c>
      <c r="E2" s="11" t="s">
        <v>12</v>
      </c>
      <c r="F2" s="12">
        <v>75957.25</v>
      </c>
      <c r="G2" s="11" t="s">
        <v>13</v>
      </c>
      <c r="H2" s="13">
        <v>90015</v>
      </c>
      <c r="I2" s="11" t="s">
        <v>14</v>
      </c>
      <c r="J2" s="11" t="str">
        <f>D2</f>
        <v>STUDIO OCULISTICO DR  GIOVANNI LO BIANCO S A S</v>
      </c>
    </row>
    <row r="3" spans="1:10" ht="15">
      <c r="A3" s="11" t="s">
        <v>15</v>
      </c>
      <c r="B3" s="11">
        <v>37</v>
      </c>
      <c r="C3" s="11">
        <v>458000</v>
      </c>
      <c r="D3" s="1" t="s">
        <v>16</v>
      </c>
      <c r="E3" s="11" t="s">
        <v>12</v>
      </c>
      <c r="F3" s="12">
        <v>57969</v>
      </c>
      <c r="G3" s="11" t="s">
        <v>17</v>
      </c>
      <c r="H3" s="13">
        <v>90139</v>
      </c>
      <c r="I3" s="11" t="s">
        <v>18</v>
      </c>
      <c r="J3" s="11" t="str">
        <f>D3</f>
        <v>CENTRO OCULISTICO LO BIANCO SAS </v>
      </c>
    </row>
    <row r="4" spans="1:10" ht="15">
      <c r="A4" s="11" t="s">
        <v>19</v>
      </c>
      <c r="B4" s="11">
        <v>42</v>
      </c>
      <c r="C4" s="11">
        <v>401300</v>
      </c>
      <c r="D4" s="11" t="s">
        <v>20</v>
      </c>
      <c r="E4" s="11" t="s">
        <v>21</v>
      </c>
      <c r="F4" s="12">
        <v>36803.95</v>
      </c>
      <c r="G4" s="11" t="s">
        <v>22</v>
      </c>
      <c r="H4" s="13">
        <v>90141</v>
      </c>
      <c r="I4" s="11" t="s">
        <v>23</v>
      </c>
      <c r="J4" s="11" t="str">
        <f>CONCATENATE(C4," - ",D4)</f>
        <v>401300 - STUDIO O.R.L. S.A.S. DEL DOTTOR PIETRO PECORARO</v>
      </c>
    </row>
    <row r="5" spans="1:10" ht="15">
      <c r="A5" s="11" t="s">
        <v>24</v>
      </c>
      <c r="B5" s="11">
        <v>42</v>
      </c>
      <c r="C5" s="11">
        <v>401600</v>
      </c>
      <c r="D5" s="11" t="s">
        <v>25</v>
      </c>
      <c r="E5" s="11" t="s">
        <v>26</v>
      </c>
      <c r="F5" s="12">
        <v>35764.65</v>
      </c>
      <c r="G5" s="11" t="s">
        <v>22</v>
      </c>
      <c r="H5" s="13">
        <v>90145</v>
      </c>
      <c r="I5" s="11" t="s">
        <v>27</v>
      </c>
      <c r="J5" s="11" t="str">
        <f>CONCATENATE(C5," - ",D5)</f>
        <v>401600 - CENTRO DERMATOLOGICO LISTRO SRL</v>
      </c>
    </row>
    <row r="6" spans="1:10" ht="15">
      <c r="A6" s="11" t="s">
        <v>28</v>
      </c>
      <c r="B6" s="11">
        <v>42</v>
      </c>
      <c r="C6" s="11">
        <v>410000</v>
      </c>
      <c r="D6" s="11" t="s">
        <v>29</v>
      </c>
      <c r="E6" s="11" t="s">
        <v>12</v>
      </c>
      <c r="F6" s="12">
        <v>259097.3</v>
      </c>
      <c r="G6" s="11" t="s">
        <v>22</v>
      </c>
      <c r="H6" s="13">
        <v>90100</v>
      </c>
      <c r="I6" s="11" t="s">
        <v>30</v>
      </c>
      <c r="J6" s="11" t="str">
        <f>D6</f>
        <v>STUDIO OCULISTICO AMODEI DEL DR GIUSEPPE AMODEI E C.SAS</v>
      </c>
    </row>
    <row r="7" spans="1:10" ht="15">
      <c r="A7" s="11" t="s">
        <v>31</v>
      </c>
      <c r="B7" s="11">
        <v>42</v>
      </c>
      <c r="C7" s="11">
        <v>411200</v>
      </c>
      <c r="D7" s="11" t="s">
        <v>32</v>
      </c>
      <c r="E7" s="11" t="s">
        <v>33</v>
      </c>
      <c r="F7" s="12">
        <v>517747.15</v>
      </c>
      <c r="G7" s="11" t="s">
        <v>22</v>
      </c>
      <c r="H7" s="13">
        <v>90139</v>
      </c>
      <c r="I7" s="11" t="s">
        <v>34</v>
      </c>
      <c r="J7" s="11" t="str">
        <f>D7</f>
        <v>ANGIOMEDICA S R L</v>
      </c>
    </row>
    <row r="8" spans="1:10" ht="15">
      <c r="A8" s="11" t="s">
        <v>35</v>
      </c>
      <c r="B8" s="11">
        <v>42</v>
      </c>
      <c r="C8" s="11">
        <v>412200</v>
      </c>
      <c r="D8" s="11" t="s">
        <v>36</v>
      </c>
      <c r="E8" s="11" t="s">
        <v>33</v>
      </c>
      <c r="F8" s="12">
        <v>49773.35</v>
      </c>
      <c r="G8" s="11" t="s">
        <v>22</v>
      </c>
      <c r="H8" s="13">
        <v>90129</v>
      </c>
      <c r="I8" s="11" t="s">
        <v>37</v>
      </c>
      <c r="J8" s="11" t="str">
        <f>CONCATENATE(C8," - ",D8)</f>
        <v>412200 - BRONZINO DR  VINCENZO</v>
      </c>
    </row>
    <row r="9" spans="1:10" ht="15">
      <c r="A9" s="11" t="s">
        <v>38</v>
      </c>
      <c r="B9" s="11">
        <v>42</v>
      </c>
      <c r="C9" s="11">
        <v>412700</v>
      </c>
      <c r="D9" s="11" t="s">
        <v>39</v>
      </c>
      <c r="E9" s="11" t="s">
        <v>40</v>
      </c>
      <c r="F9" s="12">
        <v>56495.55</v>
      </c>
      <c r="G9" s="11" t="s">
        <v>22</v>
      </c>
      <c r="H9" s="13">
        <v>90139</v>
      </c>
      <c r="I9" s="11" t="s">
        <v>41</v>
      </c>
      <c r="J9" s="11" t="str">
        <f>D9</f>
        <v>CALDERONE &amp; CALDERONE S N C</v>
      </c>
    </row>
    <row r="10" spans="1:10" ht="15">
      <c r="A10" s="11" t="s">
        <v>42</v>
      </c>
      <c r="B10" s="11">
        <v>42</v>
      </c>
      <c r="C10" s="11">
        <v>413600</v>
      </c>
      <c r="D10" s="11" t="s">
        <v>43</v>
      </c>
      <c r="E10" s="11" t="s">
        <v>33</v>
      </c>
      <c r="F10" s="12">
        <v>77026</v>
      </c>
      <c r="G10" s="11" t="s">
        <v>22</v>
      </c>
      <c r="H10" s="13">
        <v>90133</v>
      </c>
      <c r="I10" s="11" t="s">
        <v>44</v>
      </c>
      <c r="J10" s="11" t="str">
        <f>D10</f>
        <v>CASA CURA TRIOLO ZANCLA SPA</v>
      </c>
    </row>
    <row r="11" spans="1:10" ht="15">
      <c r="A11" s="11" t="s">
        <v>45</v>
      </c>
      <c r="B11" s="11">
        <v>42</v>
      </c>
      <c r="C11" s="11">
        <v>413700</v>
      </c>
      <c r="D11" s="11" t="s">
        <v>46</v>
      </c>
      <c r="E11" s="11" t="s">
        <v>47</v>
      </c>
      <c r="F11" s="12">
        <v>30407.6</v>
      </c>
      <c r="G11" s="11" t="s">
        <v>22</v>
      </c>
      <c r="H11" s="13">
        <v>90129</v>
      </c>
      <c r="I11" s="11" t="s">
        <v>48</v>
      </c>
      <c r="J11" s="11" t="str">
        <f>CONCATENATE(C11," - ",D11)</f>
        <v>413700 - PIASSISTENZA SRL</v>
      </c>
    </row>
    <row r="12" spans="1:10" ht="15">
      <c r="A12" s="11" t="s">
        <v>49</v>
      </c>
      <c r="B12" s="11">
        <v>42</v>
      </c>
      <c r="C12" s="11">
        <v>413900</v>
      </c>
      <c r="D12" s="11" t="s">
        <v>50</v>
      </c>
      <c r="E12" s="11" t="s">
        <v>33</v>
      </c>
      <c r="F12" s="12">
        <v>73948</v>
      </c>
      <c r="G12" s="11" t="s">
        <v>22</v>
      </c>
      <c r="H12" s="13">
        <v>90138</v>
      </c>
      <c r="I12" s="11" t="s">
        <v>51</v>
      </c>
      <c r="J12" s="11" t="str">
        <f>CONCATENATE(C12," - ",D12)</f>
        <v>413900 - CASA DI CURA MACCHIARELLA SPA</v>
      </c>
    </row>
    <row r="13" spans="1:10" ht="15">
      <c r="A13" s="11" t="s">
        <v>52</v>
      </c>
      <c r="B13" s="11">
        <v>42</v>
      </c>
      <c r="C13" s="11">
        <v>413900</v>
      </c>
      <c r="D13" s="11" t="s">
        <v>50</v>
      </c>
      <c r="E13" s="11" t="s">
        <v>53</v>
      </c>
      <c r="F13" s="12">
        <v>31236.95</v>
      </c>
      <c r="G13" s="11" t="s">
        <v>22</v>
      </c>
      <c r="H13" s="13">
        <v>90138</v>
      </c>
      <c r="I13" s="11" t="s">
        <v>51</v>
      </c>
      <c r="J13" s="11" t="str">
        <f>CONCATENATE(C13," - ",D13)</f>
        <v>413900 - CASA DI CURA MACCHIARELLA SPA</v>
      </c>
    </row>
    <row r="14" spans="1:10" ht="15">
      <c r="A14" s="11" t="s">
        <v>54</v>
      </c>
      <c r="B14" s="11">
        <v>42</v>
      </c>
      <c r="C14" s="11">
        <v>414000</v>
      </c>
      <c r="D14" s="11" t="s">
        <v>55</v>
      </c>
      <c r="E14" s="11" t="s">
        <v>56</v>
      </c>
      <c r="F14" s="12">
        <v>35239.3</v>
      </c>
      <c r="G14" s="11" t="s">
        <v>22</v>
      </c>
      <c r="H14" s="13">
        <v>90135</v>
      </c>
      <c r="I14" s="11" t="s">
        <v>57</v>
      </c>
      <c r="J14" s="11" t="str">
        <f>CONCATENATE(C14," - ",D14)</f>
        <v>414000 - SERENA SPA</v>
      </c>
    </row>
    <row r="15" spans="1:10" ht="15">
      <c r="A15" s="11" t="s">
        <v>58</v>
      </c>
      <c r="B15" s="11">
        <v>42</v>
      </c>
      <c r="C15" s="11">
        <v>414000</v>
      </c>
      <c r="D15" s="11" t="s">
        <v>55</v>
      </c>
      <c r="E15" s="11" t="s">
        <v>47</v>
      </c>
      <c r="F15" s="12">
        <v>31188.5</v>
      </c>
      <c r="G15" s="11" t="s">
        <v>22</v>
      </c>
      <c r="H15" s="13">
        <v>90135</v>
      </c>
      <c r="I15" s="11" t="s">
        <v>57</v>
      </c>
      <c r="J15" s="11" t="str">
        <f>CONCATENATE(C15," - ",D15)</f>
        <v>414000 - SERENA SPA</v>
      </c>
    </row>
    <row r="16" spans="1:10" ht="15">
      <c r="A16" s="11" t="s">
        <v>59</v>
      </c>
      <c r="B16" s="11">
        <v>42</v>
      </c>
      <c r="C16" s="11">
        <v>414100</v>
      </c>
      <c r="D16" s="11" t="s">
        <v>60</v>
      </c>
      <c r="E16" s="11" t="s">
        <v>33</v>
      </c>
      <c r="F16" s="12">
        <v>233947.95</v>
      </c>
      <c r="G16" s="11" t="s">
        <v>22</v>
      </c>
      <c r="H16" s="13">
        <v>90145</v>
      </c>
      <c r="I16" s="11" t="s">
        <v>61</v>
      </c>
      <c r="J16" s="11" t="str">
        <f>D16</f>
        <v>CASA DI CURA TORINA S P A</v>
      </c>
    </row>
    <row r="17" spans="1:10" ht="15">
      <c r="A17" s="11" t="s">
        <v>62</v>
      </c>
      <c r="B17" s="11">
        <v>42</v>
      </c>
      <c r="C17" s="11">
        <v>414100</v>
      </c>
      <c r="D17" s="11" t="s">
        <v>60</v>
      </c>
      <c r="E17" s="11" t="s">
        <v>63</v>
      </c>
      <c r="F17" s="12">
        <v>36721.3</v>
      </c>
      <c r="G17" s="11" t="s">
        <v>22</v>
      </c>
      <c r="H17" s="13">
        <v>90145</v>
      </c>
      <c r="I17" s="11" t="s">
        <v>61</v>
      </c>
      <c r="J17" s="11" t="str">
        <f>D17</f>
        <v>CASA DI CURA TORINA S P A</v>
      </c>
    </row>
    <row r="18" spans="1:10" ht="15">
      <c r="A18" s="11" t="s">
        <v>64</v>
      </c>
      <c r="B18" s="11">
        <v>42</v>
      </c>
      <c r="C18" s="11">
        <v>417500</v>
      </c>
      <c r="D18" s="11" t="s">
        <v>65</v>
      </c>
      <c r="E18" s="11" t="s">
        <v>63</v>
      </c>
      <c r="F18" s="12">
        <v>238719.8</v>
      </c>
      <c r="G18" s="11" t="s">
        <v>22</v>
      </c>
      <c r="H18" s="13">
        <v>90146</v>
      </c>
      <c r="I18" s="11" t="s">
        <v>66</v>
      </c>
      <c r="J18" s="11" t="str">
        <f aca="true" t="shared" si="0" ref="J18:J33">CONCATENATE(C18," - ",D18)</f>
        <v>417500 - CLINICAL COURSE S R L</v>
      </c>
    </row>
    <row r="19" spans="1:10" ht="15">
      <c r="A19" s="11" t="s">
        <v>67</v>
      </c>
      <c r="B19" s="11">
        <v>42</v>
      </c>
      <c r="C19" s="11">
        <v>418800</v>
      </c>
      <c r="D19" s="11" t="s">
        <v>68</v>
      </c>
      <c r="E19" s="11" t="s">
        <v>69</v>
      </c>
      <c r="F19" s="12">
        <v>146538.45</v>
      </c>
      <c r="G19" s="11" t="s">
        <v>22</v>
      </c>
      <c r="H19" s="13">
        <v>90143</v>
      </c>
      <c r="I19" s="11" t="s">
        <v>70</v>
      </c>
      <c r="J19" s="11" t="str">
        <f t="shared" si="0"/>
        <v>418800 - CASA DI CURA VILLA MARGHERITA S R L</v>
      </c>
    </row>
    <row r="20" spans="1:10" ht="15">
      <c r="A20" s="11" t="s">
        <v>71</v>
      </c>
      <c r="B20" s="11">
        <v>42</v>
      </c>
      <c r="C20" s="11">
        <v>422900</v>
      </c>
      <c r="D20" s="11" t="s">
        <v>72</v>
      </c>
      <c r="E20" s="11" t="s">
        <v>33</v>
      </c>
      <c r="F20" s="12">
        <v>60181.55</v>
      </c>
      <c r="G20" s="11" t="s">
        <v>22</v>
      </c>
      <c r="H20" s="13">
        <v>90144</v>
      </c>
      <c r="I20" s="11" t="s">
        <v>73</v>
      </c>
      <c r="J20" s="11" t="str">
        <f t="shared" si="0"/>
        <v>422900 - DI FRANCO D SSA FIAMMETTA</v>
      </c>
    </row>
    <row r="21" spans="1:10" ht="15">
      <c r="A21" s="11" t="s">
        <v>74</v>
      </c>
      <c r="B21" s="11">
        <v>42</v>
      </c>
      <c r="C21" s="11">
        <v>425900</v>
      </c>
      <c r="D21" s="11" t="s">
        <v>75</v>
      </c>
      <c r="E21" s="11" t="s">
        <v>76</v>
      </c>
      <c r="F21" s="12">
        <v>37636.15</v>
      </c>
      <c r="G21" s="11" t="s">
        <v>22</v>
      </c>
      <c r="H21" s="13">
        <v>90100</v>
      </c>
      <c r="I21" s="11" t="s">
        <v>77</v>
      </c>
      <c r="J21" s="11" t="str">
        <f t="shared" si="0"/>
        <v>425900 - DI GIOVANNI FABRIZIO</v>
      </c>
    </row>
    <row r="22" spans="1:10" ht="15">
      <c r="A22" s="11" t="s">
        <v>78</v>
      </c>
      <c r="B22" s="11">
        <v>42</v>
      </c>
      <c r="C22" s="11">
        <v>437000</v>
      </c>
      <c r="D22" s="11" t="s">
        <v>79</v>
      </c>
      <c r="E22" s="11" t="s">
        <v>33</v>
      </c>
      <c r="F22" s="12">
        <v>149520.5</v>
      </c>
      <c r="G22" s="11" t="s">
        <v>22</v>
      </c>
      <c r="H22" s="13">
        <v>90146</v>
      </c>
      <c r="I22" s="11" t="s">
        <v>80</v>
      </c>
      <c r="J22" s="11" t="str">
        <f t="shared" si="0"/>
        <v>437000 - SANICAM PALERMO SPA</v>
      </c>
    </row>
    <row r="23" spans="1:10" ht="15">
      <c r="A23" s="11" t="s">
        <v>81</v>
      </c>
      <c r="B23" s="11">
        <v>42</v>
      </c>
      <c r="C23" s="11">
        <v>437000</v>
      </c>
      <c r="D23" s="11" t="s">
        <v>79</v>
      </c>
      <c r="E23" s="11" t="s">
        <v>40</v>
      </c>
      <c r="F23" s="12">
        <v>45020.5</v>
      </c>
      <c r="G23" s="11" t="s">
        <v>22</v>
      </c>
      <c r="H23" s="13">
        <v>90146</v>
      </c>
      <c r="I23" s="11" t="s">
        <v>80</v>
      </c>
      <c r="J23" s="11" t="str">
        <f t="shared" si="0"/>
        <v>437000 - SANICAM PALERMO SPA</v>
      </c>
    </row>
    <row r="24" spans="1:10" s="14" customFormat="1" ht="15">
      <c r="A24" s="11" t="s">
        <v>82</v>
      </c>
      <c r="B24" s="11">
        <v>41</v>
      </c>
      <c r="C24" s="11">
        <v>439300</v>
      </c>
      <c r="D24" s="11" t="s">
        <v>83</v>
      </c>
      <c r="E24" s="11" t="s">
        <v>33</v>
      </c>
      <c r="F24" s="12">
        <v>118575.2</v>
      </c>
      <c r="G24" s="11" t="s">
        <v>84</v>
      </c>
      <c r="H24" s="13">
        <v>90047</v>
      </c>
      <c r="I24" s="11" t="s">
        <v>85</v>
      </c>
      <c r="J24" s="11" t="str">
        <f t="shared" si="0"/>
        <v>439300 - CASA CURA IGEA S R L</v>
      </c>
    </row>
    <row r="25" spans="1:10" s="14" customFormat="1" ht="15">
      <c r="A25" s="11" t="s">
        <v>86</v>
      </c>
      <c r="B25" s="11">
        <v>41</v>
      </c>
      <c r="C25" s="11">
        <v>439300</v>
      </c>
      <c r="D25" s="11" t="s">
        <v>83</v>
      </c>
      <c r="E25" s="11" t="s">
        <v>40</v>
      </c>
      <c r="F25" s="12">
        <v>38283.1</v>
      </c>
      <c r="G25" s="11" t="s">
        <v>84</v>
      </c>
      <c r="H25" s="13">
        <v>90047</v>
      </c>
      <c r="I25" s="11" t="s">
        <v>85</v>
      </c>
      <c r="J25" s="11" t="str">
        <f t="shared" si="0"/>
        <v>439300 - CASA CURA IGEA S R L</v>
      </c>
    </row>
    <row r="26" spans="1:10" ht="15">
      <c r="A26" s="11" t="s">
        <v>87</v>
      </c>
      <c r="B26" s="11">
        <v>41</v>
      </c>
      <c r="C26" s="11">
        <v>440000</v>
      </c>
      <c r="D26" s="11" t="s">
        <v>88</v>
      </c>
      <c r="E26" s="11" t="s">
        <v>33</v>
      </c>
      <c r="F26" s="12">
        <v>85893.3</v>
      </c>
      <c r="G26" s="11" t="s">
        <v>84</v>
      </c>
      <c r="H26" s="13">
        <v>90047</v>
      </c>
      <c r="I26" s="11" t="s">
        <v>89</v>
      </c>
      <c r="J26" s="11" t="str">
        <f t="shared" si="0"/>
        <v>440000 - GIULIANO DR  FRANCESCO</v>
      </c>
    </row>
    <row r="27" spans="1:10" ht="15">
      <c r="A27" s="11" t="s">
        <v>90</v>
      </c>
      <c r="B27" s="11">
        <v>42</v>
      </c>
      <c r="C27" s="11">
        <v>449600</v>
      </c>
      <c r="D27" s="11" t="s">
        <v>91</v>
      </c>
      <c r="E27" s="11" t="s">
        <v>33</v>
      </c>
      <c r="F27" s="12">
        <v>308345.3</v>
      </c>
      <c r="G27" s="11" t="s">
        <v>22</v>
      </c>
      <c r="H27" s="13">
        <v>90127</v>
      </c>
      <c r="I27" s="11" t="s">
        <v>92</v>
      </c>
      <c r="J27" s="11" t="str">
        <f t="shared" si="0"/>
        <v>449600 - STUDIO CARDIOLOGICO ANDREA LA ROSA  S.R.L.</v>
      </c>
    </row>
    <row r="28" spans="1:10" ht="15">
      <c r="A28" s="11" t="s">
        <v>93</v>
      </c>
      <c r="B28" s="11">
        <v>42</v>
      </c>
      <c r="C28" s="11">
        <v>449700</v>
      </c>
      <c r="D28" s="11" t="s">
        <v>94</v>
      </c>
      <c r="E28" s="11" t="s">
        <v>33</v>
      </c>
      <c r="F28" s="12">
        <v>222283.85</v>
      </c>
      <c r="G28" s="11" t="s">
        <v>22</v>
      </c>
      <c r="H28" s="13">
        <v>90100</v>
      </c>
      <c r="I28" s="11" t="s">
        <v>95</v>
      </c>
      <c r="J28" s="11" t="str">
        <f t="shared" si="0"/>
        <v>449700 - STUDIO CARDIOLOGICO DR  MARCELLO RAINERI S A S</v>
      </c>
    </row>
    <row r="29" spans="1:10" ht="15">
      <c r="A29" s="11" t="s">
        <v>96</v>
      </c>
      <c r="B29" s="11">
        <v>42</v>
      </c>
      <c r="C29" s="11">
        <v>449800</v>
      </c>
      <c r="D29" s="11" t="s">
        <v>97</v>
      </c>
      <c r="E29" s="11" t="s">
        <v>33</v>
      </c>
      <c r="F29" s="12">
        <v>113966.75</v>
      </c>
      <c r="G29" s="11" t="s">
        <v>22</v>
      </c>
      <c r="H29" s="13">
        <v>90144</v>
      </c>
      <c r="I29" s="11" t="s">
        <v>98</v>
      </c>
      <c r="J29" s="11" t="str">
        <f t="shared" si="0"/>
        <v>449800 - STUDIO CARDIOLOGICO DOTT ALESSIA D'ANTONI S A S</v>
      </c>
    </row>
    <row r="30" spans="1:10" ht="15">
      <c r="A30" s="11" t="s">
        <v>99</v>
      </c>
      <c r="B30" s="11">
        <v>41</v>
      </c>
      <c r="C30" s="11">
        <v>450800</v>
      </c>
      <c r="D30" s="11" t="s">
        <v>100</v>
      </c>
      <c r="E30" s="11" t="s">
        <v>40</v>
      </c>
      <c r="F30" s="12">
        <v>58314.8</v>
      </c>
      <c r="G30" s="11" t="s">
        <v>84</v>
      </c>
      <c r="H30" s="13">
        <v>90047</v>
      </c>
      <c r="I30" s="11" t="s">
        <v>101</v>
      </c>
      <c r="J30" s="11" t="str">
        <f t="shared" si="0"/>
        <v>450800 - CENTRO ORTOPEDICO FISIOTERAPICO S.R.L.</v>
      </c>
    </row>
    <row r="31" spans="1:10" ht="15">
      <c r="A31" s="11" t="s">
        <v>102</v>
      </c>
      <c r="B31" s="11">
        <v>39</v>
      </c>
      <c r="C31" s="11">
        <v>451200</v>
      </c>
      <c r="D31" s="11" t="s">
        <v>103</v>
      </c>
      <c r="E31" s="11" t="s">
        <v>12</v>
      </c>
      <c r="F31" s="12">
        <v>405180.7</v>
      </c>
      <c r="G31" s="11" t="s">
        <v>104</v>
      </c>
      <c r="H31" s="13">
        <v>90011</v>
      </c>
      <c r="I31" s="11" t="s">
        <v>105</v>
      </c>
      <c r="J31" s="11" t="str">
        <f t="shared" si="0"/>
        <v>451200 - CENTRO OCULISTICO EUCLIDE SRL</v>
      </c>
    </row>
    <row r="32" spans="1:10" ht="15">
      <c r="A32" s="11" t="s">
        <v>106</v>
      </c>
      <c r="B32" s="11">
        <v>34</v>
      </c>
      <c r="C32" s="11">
        <v>451700</v>
      </c>
      <c r="D32" s="11" t="s">
        <v>107</v>
      </c>
      <c r="E32" s="11" t="s">
        <v>40</v>
      </c>
      <c r="F32" s="12">
        <v>50367.1</v>
      </c>
      <c r="G32" s="11" t="s">
        <v>108</v>
      </c>
      <c r="H32" s="13">
        <v>90040</v>
      </c>
      <c r="I32" s="11" t="s">
        <v>109</v>
      </c>
      <c r="J32" s="11" t="str">
        <f t="shared" si="0"/>
        <v>451700 - DOTT. GELUARDI G. STUDIO ORT.FKT SRL</v>
      </c>
    </row>
    <row r="33" spans="1:10" ht="15">
      <c r="A33" s="11" t="s">
        <v>110</v>
      </c>
      <c r="B33" s="11">
        <v>41</v>
      </c>
      <c r="C33" s="11">
        <v>453300</v>
      </c>
      <c r="D33" s="11" t="s">
        <v>111</v>
      </c>
      <c r="E33" s="11" t="s">
        <v>40</v>
      </c>
      <c r="F33" s="12">
        <v>45034.75</v>
      </c>
      <c r="G33" s="11" t="s">
        <v>84</v>
      </c>
      <c r="H33" s="13">
        <v>90047</v>
      </c>
      <c r="I33" s="11" t="s">
        <v>112</v>
      </c>
      <c r="J33" s="11" t="str">
        <f t="shared" si="0"/>
        <v>453300 - CENTRO MEDICO DI ORTOPEDIA E FKT S.R.L.</v>
      </c>
    </row>
    <row r="34" spans="1:10" ht="15">
      <c r="A34" s="11" t="s">
        <v>113</v>
      </c>
      <c r="B34" s="11">
        <v>42</v>
      </c>
      <c r="C34" s="11">
        <v>453400</v>
      </c>
      <c r="D34" s="11" t="s">
        <v>114</v>
      </c>
      <c r="E34" s="11" t="s">
        <v>12</v>
      </c>
      <c r="F34" s="12">
        <v>602268.65</v>
      </c>
      <c r="G34" s="11" t="s">
        <v>22</v>
      </c>
      <c r="H34" s="13">
        <v>90133</v>
      </c>
      <c r="I34" s="11" t="s">
        <v>115</v>
      </c>
      <c r="J34" s="11" t="str">
        <f>D34</f>
        <v>STUDIO OCULISTICO VACCARO G.NNI &amp; C  S.R.L.</v>
      </c>
    </row>
    <row r="35" spans="1:10" ht="15">
      <c r="A35" s="11" t="s">
        <v>116</v>
      </c>
      <c r="B35" s="11">
        <v>39</v>
      </c>
      <c r="C35" s="11">
        <v>454500</v>
      </c>
      <c r="D35" s="1" t="s">
        <v>117</v>
      </c>
      <c r="E35" s="11" t="s">
        <v>33</v>
      </c>
      <c r="F35" s="12">
        <v>296544.4</v>
      </c>
      <c r="G35" s="11" t="s">
        <v>104</v>
      </c>
      <c r="H35" s="13">
        <v>90011</v>
      </c>
      <c r="I35" s="11" t="s">
        <v>118</v>
      </c>
      <c r="J35" s="11" t="str">
        <f>CONCATENATE(C35," - ",D35)</f>
        <v>454500 - STUDIO CARDIOLOGICO DOTT ANTONINO DI FRANCO SAS</v>
      </c>
    </row>
    <row r="36" spans="1:10" ht="15">
      <c r="A36" s="11" t="s">
        <v>119</v>
      </c>
      <c r="B36" s="11">
        <v>42</v>
      </c>
      <c r="C36" s="11">
        <v>455200</v>
      </c>
      <c r="D36" s="11" t="s">
        <v>120</v>
      </c>
      <c r="E36" s="11" t="s">
        <v>26</v>
      </c>
      <c r="F36" s="12">
        <v>38012.35</v>
      </c>
      <c r="G36" s="11" t="s">
        <v>22</v>
      </c>
      <c r="H36" s="13">
        <v>90143</v>
      </c>
      <c r="I36" s="11" t="s">
        <v>121</v>
      </c>
      <c r="J36" s="11" t="str">
        <f>CONCATENATE(C36," - ",D36)</f>
        <v>455200 - CUTIS S A S  DI ALFREDO CARUSO</v>
      </c>
    </row>
    <row r="37" spans="1:10" ht="15">
      <c r="A37" s="11" t="s">
        <v>122</v>
      </c>
      <c r="B37" s="11">
        <v>39</v>
      </c>
      <c r="C37" s="11">
        <v>455300</v>
      </c>
      <c r="D37" s="11" t="s">
        <v>123</v>
      </c>
      <c r="E37" s="11" t="s">
        <v>33</v>
      </c>
      <c r="F37" s="12">
        <v>132297</v>
      </c>
      <c r="G37" s="11" t="s">
        <v>104</v>
      </c>
      <c r="H37" s="13">
        <v>90011</v>
      </c>
      <c r="I37" s="11" t="s">
        <v>124</v>
      </c>
      <c r="J37" s="11" t="str">
        <f>CONCATENATE(C37," - ",D37)</f>
        <v>455300 - STUDIO CARDIOLOGICO DOTT.ANDREA IMBURGIA SAS</v>
      </c>
    </row>
    <row r="38" spans="1:10" ht="15">
      <c r="A38" s="11" t="s">
        <v>125</v>
      </c>
      <c r="B38" s="11">
        <v>42</v>
      </c>
      <c r="C38" s="11">
        <v>455800</v>
      </c>
      <c r="D38" s="11" t="s">
        <v>126</v>
      </c>
      <c r="E38" s="11" t="s">
        <v>33</v>
      </c>
      <c r="F38" s="12">
        <v>160496.8</v>
      </c>
      <c r="G38" s="11" t="s">
        <v>22</v>
      </c>
      <c r="H38" s="13">
        <v>90100</v>
      </c>
      <c r="I38" s="11" t="s">
        <v>127</v>
      </c>
      <c r="J38" s="11" t="str">
        <f>CONCATENATE(C38," - ",D38)</f>
        <v>455800 - STUDIO CARDIOLOGICO DOTT  IMMORDINO  ROSOLINO SAS</v>
      </c>
    </row>
    <row r="39" spans="1:10" ht="15">
      <c r="A39" s="11" t="s">
        <v>128</v>
      </c>
      <c r="B39" s="11">
        <v>42</v>
      </c>
      <c r="C39" s="11">
        <v>456600</v>
      </c>
      <c r="D39" s="11" t="s">
        <v>129</v>
      </c>
      <c r="E39" s="11" t="s">
        <v>26</v>
      </c>
      <c r="F39" s="12">
        <v>31990.3</v>
      </c>
      <c r="G39" s="11" t="s">
        <v>22</v>
      </c>
      <c r="H39" s="13">
        <v>90145</v>
      </c>
      <c r="I39" s="11" t="s">
        <v>130</v>
      </c>
      <c r="J39" s="11" t="str">
        <f>D39</f>
        <v>STUDIO DERMATOLOGICO DR. SERGIO RUSIGNUOLO S.R.L.</v>
      </c>
    </row>
    <row r="40" spans="1:10" ht="15">
      <c r="A40" s="11" t="s">
        <v>131</v>
      </c>
      <c r="B40" s="11">
        <v>42</v>
      </c>
      <c r="C40" s="11">
        <v>456700</v>
      </c>
      <c r="D40" s="11" t="s">
        <v>132</v>
      </c>
      <c r="E40" s="11" t="s">
        <v>26</v>
      </c>
      <c r="F40" s="12">
        <v>61598.95</v>
      </c>
      <c r="G40" s="11" t="s">
        <v>22</v>
      </c>
      <c r="H40" s="13">
        <v>90126</v>
      </c>
      <c r="I40" s="11" t="s">
        <v>133</v>
      </c>
      <c r="J40" s="11" t="str">
        <f>D40</f>
        <v>STUDIO DERMATOLOGICO S.A.S.DI TERESI VINCENZO</v>
      </c>
    </row>
    <row r="41" spans="1:10" ht="15">
      <c r="A41" s="11" t="s">
        <v>134</v>
      </c>
      <c r="B41" s="11">
        <v>42</v>
      </c>
      <c r="C41" s="11">
        <v>458300</v>
      </c>
      <c r="D41" s="11" t="s">
        <v>135</v>
      </c>
      <c r="E41" s="11" t="s">
        <v>12</v>
      </c>
      <c r="F41" s="12">
        <v>218549.4</v>
      </c>
      <c r="G41" s="11" t="s">
        <v>22</v>
      </c>
      <c r="H41" s="13">
        <v>90100</v>
      </c>
      <c r="I41" s="11" t="s">
        <v>136</v>
      </c>
      <c r="J41" s="11" t="str">
        <f>D41</f>
        <v>CENTRO OCULISTICO DOMUS S.R.L.</v>
      </c>
    </row>
    <row r="42" spans="1:10" ht="15">
      <c r="A42" s="11" t="s">
        <v>137</v>
      </c>
      <c r="B42" s="11">
        <v>42</v>
      </c>
      <c r="C42" s="11">
        <v>458900</v>
      </c>
      <c r="D42" s="11" t="s">
        <v>138</v>
      </c>
      <c r="E42" s="11" t="s">
        <v>33</v>
      </c>
      <c r="F42" s="12">
        <v>75571.55</v>
      </c>
      <c r="G42" s="11" t="s">
        <v>22</v>
      </c>
      <c r="H42" s="13">
        <v>90100</v>
      </c>
      <c r="I42" s="11" t="s">
        <v>139</v>
      </c>
      <c r="J42" s="11" t="str">
        <f aca="true" t="shared" si="1" ref="J42:J47">CONCATENATE(C42," - ",D42)</f>
        <v>458900 - CARDIOLAB SRL</v>
      </c>
    </row>
    <row r="43" spans="1:10" ht="15">
      <c r="A43" s="11" t="s">
        <v>140</v>
      </c>
      <c r="B43" s="11">
        <v>42</v>
      </c>
      <c r="C43" s="11">
        <v>459100</v>
      </c>
      <c r="D43" s="11" t="s">
        <v>141</v>
      </c>
      <c r="E43" s="11" t="s">
        <v>26</v>
      </c>
      <c r="F43" s="12">
        <v>46388.5</v>
      </c>
      <c r="G43" s="11" t="s">
        <v>22</v>
      </c>
      <c r="H43" s="13">
        <v>90100</v>
      </c>
      <c r="I43" s="11" t="s">
        <v>142</v>
      </c>
      <c r="J43" s="11" t="str">
        <f t="shared" si="1"/>
        <v>459100 - CENTRO CLINICO DERMO-COSMETOLOGICO S.A.S. DI COSTA A.</v>
      </c>
    </row>
    <row r="44" spans="1:10" ht="15">
      <c r="A44" s="11" t="s">
        <v>143</v>
      </c>
      <c r="B44" s="11">
        <v>42</v>
      </c>
      <c r="C44" s="11">
        <v>459300</v>
      </c>
      <c r="D44" s="11" t="s">
        <v>144</v>
      </c>
      <c r="E44" s="11" t="s">
        <v>26</v>
      </c>
      <c r="F44" s="12">
        <v>118728.15</v>
      </c>
      <c r="G44" s="11" t="s">
        <v>22</v>
      </c>
      <c r="H44" s="13">
        <v>90100</v>
      </c>
      <c r="I44" s="11" t="s">
        <v>145</v>
      </c>
      <c r="J44" s="11" t="str">
        <f t="shared" si="1"/>
        <v>459300 - VITAN DEL DR. BELLAFIORE DARIO S.A.S.</v>
      </c>
    </row>
    <row r="45" spans="1:10" ht="15">
      <c r="A45" s="11" t="s">
        <v>146</v>
      </c>
      <c r="B45" s="11">
        <v>34</v>
      </c>
      <c r="C45" s="11">
        <v>459400</v>
      </c>
      <c r="D45" s="11" t="s">
        <v>147</v>
      </c>
      <c r="E45" s="11" t="s">
        <v>33</v>
      </c>
      <c r="F45" s="12">
        <v>236165.25</v>
      </c>
      <c r="G45" s="11" t="s">
        <v>108</v>
      </c>
      <c r="H45" s="13">
        <v>90040</v>
      </c>
      <c r="I45" s="11" t="s">
        <v>148</v>
      </c>
      <c r="J45" s="11" t="str">
        <f t="shared" si="1"/>
        <v>459400 - STUDIO CARDIOLOGICO DOTT. PIETRO LONGO SRL</v>
      </c>
    </row>
    <row r="46" spans="1:10" ht="15">
      <c r="A46" s="11" t="s">
        <v>149</v>
      </c>
      <c r="B46" s="11">
        <v>34</v>
      </c>
      <c r="C46" s="11">
        <v>459900</v>
      </c>
      <c r="D46" s="11" t="s">
        <v>150</v>
      </c>
      <c r="E46" s="11" t="s">
        <v>33</v>
      </c>
      <c r="F46" s="12">
        <v>120251</v>
      </c>
      <c r="G46" s="11" t="s">
        <v>151</v>
      </c>
      <c r="H46" s="13">
        <v>90040</v>
      </c>
      <c r="I46" s="11" t="s">
        <v>152</v>
      </c>
      <c r="J46" s="11" t="str">
        <f t="shared" si="1"/>
        <v>459900 - STUDIO CARDIOLOGICO DR. ALIBANI CLAUDIO S.A.S.</v>
      </c>
    </row>
    <row r="47" spans="1:10" ht="15">
      <c r="A47" s="11" t="s">
        <v>153</v>
      </c>
      <c r="B47" s="11">
        <v>42</v>
      </c>
      <c r="C47" s="11">
        <v>460100</v>
      </c>
      <c r="D47" s="11" t="s">
        <v>154</v>
      </c>
      <c r="E47" s="11" t="s">
        <v>33</v>
      </c>
      <c r="F47" s="12">
        <v>214290.55</v>
      </c>
      <c r="G47" s="11" t="s">
        <v>22</v>
      </c>
      <c r="H47" s="13">
        <v>90145</v>
      </c>
      <c r="I47" s="11" t="s">
        <v>155</v>
      </c>
      <c r="J47" s="11" t="str">
        <f t="shared" si="1"/>
        <v>460100 - STUDIO CARDIOLOGICO DOTT. ENRICO SIMONETTI SRL</v>
      </c>
    </row>
    <row r="48" spans="1:10" ht="15">
      <c r="A48" s="11" t="s">
        <v>156</v>
      </c>
      <c r="B48" s="11">
        <v>42</v>
      </c>
      <c r="C48" s="11">
        <v>460400</v>
      </c>
      <c r="D48" s="11" t="s">
        <v>157</v>
      </c>
      <c r="E48" s="11" t="s">
        <v>12</v>
      </c>
      <c r="F48" s="12">
        <v>64879.3</v>
      </c>
      <c r="G48" s="11" t="s">
        <v>22</v>
      </c>
      <c r="H48" s="13">
        <v>90100</v>
      </c>
      <c r="I48" s="11" t="s">
        <v>158</v>
      </c>
      <c r="J48" s="11" t="str">
        <f>D48</f>
        <v>STUDIO OCULISTICO ARCUDI S.R.L.</v>
      </c>
    </row>
    <row r="49" spans="1:10" ht="15">
      <c r="A49" s="11" t="s">
        <v>159</v>
      </c>
      <c r="B49" s="11">
        <v>42</v>
      </c>
      <c r="C49" s="11">
        <v>461300</v>
      </c>
      <c r="D49" s="11" t="s">
        <v>160</v>
      </c>
      <c r="E49" s="11" t="s">
        <v>33</v>
      </c>
      <c r="F49" s="12">
        <v>52572.05</v>
      </c>
      <c r="G49" s="11" t="s">
        <v>22</v>
      </c>
      <c r="H49" s="13">
        <v>90100</v>
      </c>
      <c r="I49" s="11" t="s">
        <v>161</v>
      </c>
      <c r="J49" s="11" t="str">
        <f aca="true" t="shared" si="2" ref="J49:J54">CONCATENATE(C49," - ",D49)</f>
        <v>461300 - ISTITUTO CLINICO LOCOROTONDO SRL</v>
      </c>
    </row>
    <row r="50" spans="1:10" ht="15">
      <c r="A50" s="11" t="s">
        <v>162</v>
      </c>
      <c r="B50" s="11">
        <v>42</v>
      </c>
      <c r="C50" s="11">
        <v>461300</v>
      </c>
      <c r="D50" s="11" t="s">
        <v>160</v>
      </c>
      <c r="E50" s="11" t="s">
        <v>163</v>
      </c>
      <c r="F50" s="12">
        <v>29049.1</v>
      </c>
      <c r="G50" s="11" t="s">
        <v>22</v>
      </c>
      <c r="H50" s="13">
        <v>90100</v>
      </c>
      <c r="I50" s="11" t="s">
        <v>161</v>
      </c>
      <c r="J50" s="11" t="str">
        <f t="shared" si="2"/>
        <v>461300 - ISTITUTO CLINICO LOCOROTONDO SRL</v>
      </c>
    </row>
    <row r="51" spans="1:10" ht="15">
      <c r="A51" s="11" t="s">
        <v>164</v>
      </c>
      <c r="B51" s="11">
        <v>42</v>
      </c>
      <c r="C51" s="11">
        <v>461300</v>
      </c>
      <c r="D51" s="11" t="s">
        <v>160</v>
      </c>
      <c r="E51" s="11" t="s">
        <v>165</v>
      </c>
      <c r="F51" s="12">
        <v>237499.05</v>
      </c>
      <c r="G51" s="11" t="s">
        <v>22</v>
      </c>
      <c r="H51" s="13">
        <v>90100</v>
      </c>
      <c r="I51" s="11" t="s">
        <v>161</v>
      </c>
      <c r="J51" s="11" t="str">
        <f t="shared" si="2"/>
        <v>461300 - ISTITUTO CLINICO LOCOROTONDO SRL</v>
      </c>
    </row>
    <row r="52" spans="1:10" ht="15">
      <c r="A52" s="11" t="s">
        <v>166</v>
      </c>
      <c r="B52" s="11">
        <v>42</v>
      </c>
      <c r="C52" s="11">
        <v>461300</v>
      </c>
      <c r="D52" s="11" t="s">
        <v>160</v>
      </c>
      <c r="E52" s="11" t="s">
        <v>40</v>
      </c>
      <c r="F52" s="12">
        <v>29479.45</v>
      </c>
      <c r="G52" s="11" t="s">
        <v>22</v>
      </c>
      <c r="H52" s="13">
        <v>90100</v>
      </c>
      <c r="I52" s="11" t="s">
        <v>161</v>
      </c>
      <c r="J52" s="11" t="str">
        <f t="shared" si="2"/>
        <v>461300 - ISTITUTO CLINICO LOCOROTONDO SRL</v>
      </c>
    </row>
    <row r="53" spans="1:10" ht="15">
      <c r="A53" s="11" t="s">
        <v>167</v>
      </c>
      <c r="B53" s="11">
        <v>42</v>
      </c>
      <c r="C53" s="11">
        <v>461300</v>
      </c>
      <c r="D53" s="11" t="s">
        <v>160</v>
      </c>
      <c r="E53" s="11" t="s">
        <v>168</v>
      </c>
      <c r="F53" s="12">
        <v>30400</v>
      </c>
      <c r="G53" s="11" t="s">
        <v>22</v>
      </c>
      <c r="H53" s="13">
        <v>90100</v>
      </c>
      <c r="I53" s="11" t="s">
        <v>161</v>
      </c>
      <c r="J53" s="11" t="str">
        <f t="shared" si="2"/>
        <v>461300 - ISTITUTO CLINICO LOCOROTONDO SRL</v>
      </c>
    </row>
    <row r="54" spans="1:10" ht="15">
      <c r="A54" s="11" t="s">
        <v>169</v>
      </c>
      <c r="B54" s="11">
        <v>42</v>
      </c>
      <c r="C54" s="11">
        <v>461700</v>
      </c>
      <c r="D54" s="11" t="s">
        <v>170</v>
      </c>
      <c r="E54" s="11" t="s">
        <v>163</v>
      </c>
      <c r="F54" s="12">
        <v>88611.25</v>
      </c>
      <c r="G54" s="11" t="s">
        <v>22</v>
      </c>
      <c r="H54" s="13">
        <v>90100</v>
      </c>
      <c r="I54" s="11" t="s">
        <v>171</v>
      </c>
      <c r="J54" s="11" t="str">
        <f t="shared" si="2"/>
        <v>461700 - CRINO.LE.VI.CLIN. S.R.L. UNISOCIO</v>
      </c>
    </row>
    <row r="55" spans="1:11" ht="15">
      <c r="A55" s="11" t="s">
        <v>172</v>
      </c>
      <c r="B55" s="11">
        <v>33</v>
      </c>
      <c r="C55" s="11">
        <v>461900</v>
      </c>
      <c r="D55" s="11" t="s">
        <v>173</v>
      </c>
      <c r="E55" s="11" t="s">
        <v>33</v>
      </c>
      <c r="F55" s="12">
        <v>89436.8</v>
      </c>
      <c r="G55" s="11" t="s">
        <v>13</v>
      </c>
      <c r="H55" s="13">
        <v>90015</v>
      </c>
      <c r="I55" s="11" t="s">
        <v>174</v>
      </c>
      <c r="J55" s="11" t="str">
        <f>D55</f>
        <v>STUDIO CARDIOLOGICO DOTT.COSIMO MICELI &amp; C. S.A.S.</v>
      </c>
      <c r="K55" s="10"/>
    </row>
    <row r="56" spans="1:10" ht="15">
      <c r="A56" s="11" t="s">
        <v>175</v>
      </c>
      <c r="B56" s="11">
        <v>42</v>
      </c>
      <c r="C56" s="11">
        <v>462500</v>
      </c>
      <c r="D56" s="11" t="s">
        <v>176</v>
      </c>
      <c r="E56" s="11" t="s">
        <v>177</v>
      </c>
      <c r="F56" s="12">
        <v>30780</v>
      </c>
      <c r="G56" s="11" t="s">
        <v>22</v>
      </c>
      <c r="H56" s="13">
        <v>90146</v>
      </c>
      <c r="I56" s="11" t="s">
        <v>178</v>
      </c>
      <c r="J56" s="11" t="str">
        <f>D56</f>
        <v>CENTRO BIOMEDICO S.C. A R.L.</v>
      </c>
    </row>
    <row r="57" spans="1:10" ht="15">
      <c r="A57" s="11" t="s">
        <v>179</v>
      </c>
      <c r="B57" s="11">
        <v>42</v>
      </c>
      <c r="C57" s="11">
        <v>462500</v>
      </c>
      <c r="D57" s="11" t="s">
        <v>176</v>
      </c>
      <c r="E57" s="11" t="s">
        <v>163</v>
      </c>
      <c r="F57" s="12">
        <v>54566.1</v>
      </c>
      <c r="G57" s="11" t="s">
        <v>22</v>
      </c>
      <c r="H57" s="13">
        <v>90146</v>
      </c>
      <c r="I57" s="11" t="s">
        <v>178</v>
      </c>
      <c r="J57" s="11" t="str">
        <f>D57</f>
        <v>CENTRO BIOMEDICO S.C. A R.L.</v>
      </c>
    </row>
    <row r="58" spans="1:10" ht="15">
      <c r="A58" s="11" t="s">
        <v>180</v>
      </c>
      <c r="B58" s="11">
        <v>42</v>
      </c>
      <c r="C58" s="11">
        <v>464200</v>
      </c>
      <c r="D58" s="11" t="s">
        <v>181</v>
      </c>
      <c r="E58" s="11" t="s">
        <v>21</v>
      </c>
      <c r="F58" s="12">
        <v>41382</v>
      </c>
      <c r="G58" s="11" t="s">
        <v>22</v>
      </c>
      <c r="H58" s="13">
        <v>90124</v>
      </c>
      <c r="I58" s="11" t="s">
        <v>182</v>
      </c>
      <c r="J58" s="11" t="str">
        <f>D58</f>
        <v>STUDIO ORL DI PIETRO LO BUE &amp; C. S.A.S.</v>
      </c>
    </row>
    <row r="59" spans="1:10" ht="15">
      <c r="A59" s="11" t="s">
        <v>183</v>
      </c>
      <c r="B59" s="11">
        <v>34</v>
      </c>
      <c r="C59" s="11">
        <v>465000</v>
      </c>
      <c r="D59" s="11" t="s">
        <v>184</v>
      </c>
      <c r="E59" s="11" t="s">
        <v>33</v>
      </c>
      <c r="F59" s="12">
        <v>179496.8</v>
      </c>
      <c r="G59" s="11" t="s">
        <v>185</v>
      </c>
      <c r="H59" s="13">
        <v>90049</v>
      </c>
      <c r="I59" s="11" t="s">
        <v>186</v>
      </c>
      <c r="J59" s="11" t="str">
        <f>D59</f>
        <v>AMB. CARD. DOTT. GIANNOLA A. SAS</v>
      </c>
    </row>
    <row r="60" spans="1:10" ht="15">
      <c r="A60" s="11" t="s">
        <v>187</v>
      </c>
      <c r="B60" s="15">
        <v>42</v>
      </c>
      <c r="C60" s="15">
        <v>466400</v>
      </c>
      <c r="D60" s="11" t="s">
        <v>188</v>
      </c>
      <c r="E60" s="15" t="s">
        <v>33</v>
      </c>
      <c r="F60" s="16">
        <v>149490.1</v>
      </c>
      <c r="G60" s="15" t="s">
        <v>22</v>
      </c>
      <c r="H60" s="13">
        <v>90146</v>
      </c>
      <c r="I60" s="15" t="s">
        <v>189</v>
      </c>
      <c r="J60" s="11" t="str">
        <f aca="true" t="shared" si="3" ref="J60:J70">CONCATENATE(C60," - ",D60)</f>
        <v>466400 - PA.MA.FIR S.R.L.</v>
      </c>
    </row>
    <row r="61" spans="1:10" ht="15">
      <c r="A61" s="11" t="s">
        <v>190</v>
      </c>
      <c r="B61" s="11">
        <v>42</v>
      </c>
      <c r="C61" s="11">
        <v>466500</v>
      </c>
      <c r="D61" s="11" t="s">
        <v>191</v>
      </c>
      <c r="E61" s="11" t="s">
        <v>192</v>
      </c>
      <c r="F61" s="12">
        <v>39045.95</v>
      </c>
      <c r="G61" s="11" t="s">
        <v>22</v>
      </c>
      <c r="H61" s="13">
        <v>90139</v>
      </c>
      <c r="I61" s="11" t="s">
        <v>193</v>
      </c>
      <c r="J61" s="11" t="str">
        <f t="shared" si="3"/>
        <v>466500 - ISME - ISTITUTO MEDICO EUROPEO - DR. S. PISCITELLO</v>
      </c>
    </row>
    <row r="62" spans="1:10" s="14" customFormat="1" ht="15">
      <c r="A62" s="11" t="s">
        <v>194</v>
      </c>
      <c r="B62" s="11">
        <v>42</v>
      </c>
      <c r="C62" s="11">
        <v>466500</v>
      </c>
      <c r="D62" s="11" t="s">
        <v>191</v>
      </c>
      <c r="E62" s="11" t="s">
        <v>195</v>
      </c>
      <c r="F62" s="12">
        <v>181564</v>
      </c>
      <c r="G62" s="11" t="s">
        <v>22</v>
      </c>
      <c r="H62" s="13">
        <v>90139</v>
      </c>
      <c r="I62" s="11" t="s">
        <v>193</v>
      </c>
      <c r="J62" s="11" t="str">
        <f t="shared" si="3"/>
        <v>466500 - ISME - ISTITUTO MEDICO EUROPEO - DR. S. PISCITELLO</v>
      </c>
    </row>
    <row r="63" spans="1:11" s="10" customFormat="1" ht="15">
      <c r="A63" s="11" t="s">
        <v>196</v>
      </c>
      <c r="B63" s="11">
        <v>42</v>
      </c>
      <c r="C63" s="11">
        <v>466500</v>
      </c>
      <c r="D63" s="11" t="s">
        <v>191</v>
      </c>
      <c r="E63" s="11" t="s">
        <v>26</v>
      </c>
      <c r="F63" s="12">
        <v>29570.65</v>
      </c>
      <c r="G63" s="11" t="s">
        <v>22</v>
      </c>
      <c r="H63" s="13">
        <v>90139</v>
      </c>
      <c r="I63" s="11" t="s">
        <v>193</v>
      </c>
      <c r="J63" s="11" t="str">
        <f t="shared" si="3"/>
        <v>466500 - ISME - ISTITUTO MEDICO EUROPEO - DR. S. PISCITELLO</v>
      </c>
      <c r="K63" s="14"/>
    </row>
    <row r="64" spans="1:10" ht="15">
      <c r="A64" s="11" t="s">
        <v>197</v>
      </c>
      <c r="B64" s="11">
        <v>42</v>
      </c>
      <c r="C64" s="11">
        <v>466500</v>
      </c>
      <c r="D64" s="11" t="s">
        <v>191</v>
      </c>
      <c r="E64" s="11" t="s">
        <v>12</v>
      </c>
      <c r="F64" s="12">
        <v>30400</v>
      </c>
      <c r="G64" s="11" t="s">
        <v>22</v>
      </c>
      <c r="H64" s="13">
        <v>90139</v>
      </c>
      <c r="I64" s="11" t="s">
        <v>193</v>
      </c>
      <c r="J64" s="11" t="str">
        <f t="shared" si="3"/>
        <v>466500 - ISME - ISTITUTO MEDICO EUROPEO - DR. S. PISCITELLO</v>
      </c>
    </row>
    <row r="65" spans="1:10" ht="15">
      <c r="A65" s="11" t="s">
        <v>198</v>
      </c>
      <c r="B65" s="11">
        <v>42</v>
      </c>
      <c r="C65" s="11">
        <v>466500</v>
      </c>
      <c r="D65" s="11" t="s">
        <v>191</v>
      </c>
      <c r="E65" s="11" t="s">
        <v>21</v>
      </c>
      <c r="F65" s="12">
        <v>29554.5</v>
      </c>
      <c r="G65" s="11" t="s">
        <v>22</v>
      </c>
      <c r="H65" s="13">
        <v>90139</v>
      </c>
      <c r="I65" s="11" t="s">
        <v>193</v>
      </c>
      <c r="J65" s="11" t="str">
        <f t="shared" si="3"/>
        <v>466500 - ISME - ISTITUTO MEDICO EUROPEO - DR. S. PISCITELLO</v>
      </c>
    </row>
    <row r="66" spans="1:10" ht="15">
      <c r="A66" s="11" t="s">
        <v>199</v>
      </c>
      <c r="B66" s="11">
        <v>39</v>
      </c>
      <c r="C66" s="11">
        <v>468800</v>
      </c>
      <c r="D66" s="11" t="s">
        <v>200</v>
      </c>
      <c r="E66" s="11" t="s">
        <v>33</v>
      </c>
      <c r="F66" s="12">
        <v>35463.5</v>
      </c>
      <c r="G66" s="11" t="s">
        <v>201</v>
      </c>
      <c r="H66" s="13">
        <v>90017</v>
      </c>
      <c r="I66" s="11" t="s">
        <v>202</v>
      </c>
      <c r="J66" s="11" t="str">
        <f t="shared" si="3"/>
        <v>468800 - LABORATORIO ANALISI CLINICHE D.SSA CRIVELLO PAOLA SAS DI TOMASELLO</v>
      </c>
    </row>
    <row r="67" spans="1:10" ht="15">
      <c r="A67" s="11" t="s">
        <v>203</v>
      </c>
      <c r="B67" s="11">
        <v>39</v>
      </c>
      <c r="C67" s="11">
        <v>468800</v>
      </c>
      <c r="D67" s="11" t="s">
        <v>200</v>
      </c>
      <c r="E67" s="11" t="s">
        <v>26</v>
      </c>
      <c r="F67" s="12">
        <v>30400</v>
      </c>
      <c r="G67" s="11" t="s">
        <v>201</v>
      </c>
      <c r="H67" s="13">
        <v>90017</v>
      </c>
      <c r="I67" s="11" t="s">
        <v>202</v>
      </c>
      <c r="J67" s="11" t="str">
        <f t="shared" si="3"/>
        <v>468800 - LABORATORIO ANALISI CLINICHE D.SSA CRIVELLO PAOLA SAS DI TOMASELLO</v>
      </c>
    </row>
    <row r="68" spans="1:10" ht="15">
      <c r="A68" s="11" t="s">
        <v>204</v>
      </c>
      <c r="B68" s="11">
        <v>39</v>
      </c>
      <c r="C68" s="11">
        <v>468800</v>
      </c>
      <c r="D68" s="11" t="s">
        <v>200</v>
      </c>
      <c r="E68" s="11" t="s">
        <v>63</v>
      </c>
      <c r="F68" s="12">
        <v>34309.25</v>
      </c>
      <c r="G68" s="11" t="s">
        <v>201</v>
      </c>
      <c r="H68" s="13">
        <v>90017</v>
      </c>
      <c r="I68" s="11" t="s">
        <v>202</v>
      </c>
      <c r="J68" s="11" t="str">
        <f t="shared" si="3"/>
        <v>468800 - LABORATORIO ANALISI CLINICHE D.SSA CRIVELLO PAOLA SAS DI TOMASELLO</v>
      </c>
    </row>
    <row r="69" spans="1:10" ht="15">
      <c r="A69" s="11" t="s">
        <v>205</v>
      </c>
      <c r="B69" s="11">
        <v>39</v>
      </c>
      <c r="C69" s="11">
        <v>468800</v>
      </c>
      <c r="D69" s="11" t="s">
        <v>200</v>
      </c>
      <c r="E69" s="11" t="s">
        <v>12</v>
      </c>
      <c r="F69" s="12">
        <v>30400</v>
      </c>
      <c r="G69" s="11" t="s">
        <v>201</v>
      </c>
      <c r="H69" s="13">
        <v>90017</v>
      </c>
      <c r="I69" s="11" t="s">
        <v>202</v>
      </c>
      <c r="J69" s="11" t="str">
        <f t="shared" si="3"/>
        <v>468800 - LABORATORIO ANALISI CLINICHE D.SSA CRIVELLO PAOLA SAS DI TOMASELLO</v>
      </c>
    </row>
    <row r="70" spans="1:10" ht="15">
      <c r="A70" s="11" t="s">
        <v>206</v>
      </c>
      <c r="B70" s="11">
        <v>39</v>
      </c>
      <c r="C70" s="11">
        <v>468800</v>
      </c>
      <c r="D70" s="11" t="s">
        <v>200</v>
      </c>
      <c r="E70" s="11" t="s">
        <v>21</v>
      </c>
      <c r="F70" s="12">
        <v>31690.1</v>
      </c>
      <c r="G70" s="11" t="s">
        <v>201</v>
      </c>
      <c r="H70" s="13">
        <v>90017</v>
      </c>
      <c r="I70" s="11" t="s">
        <v>202</v>
      </c>
      <c r="J70" s="11" t="str">
        <f t="shared" si="3"/>
        <v>468800 - LABORATORIO ANALISI CLINICHE D.SSA CRIVELLO PAOLA SAS DI TOMASELLO</v>
      </c>
    </row>
    <row r="71" spans="1:10" ht="15">
      <c r="A71" s="11" t="s">
        <v>207</v>
      </c>
      <c r="B71" s="11">
        <v>42</v>
      </c>
      <c r="C71" s="11">
        <v>469100</v>
      </c>
      <c r="D71" s="11" t="s">
        <v>208</v>
      </c>
      <c r="E71" s="11" t="s">
        <v>12</v>
      </c>
      <c r="F71" s="12">
        <v>50844</v>
      </c>
      <c r="G71" s="11" t="s">
        <v>104</v>
      </c>
      <c r="H71" s="13">
        <v>90011</v>
      </c>
      <c r="I71" s="11" t="s">
        <v>209</v>
      </c>
      <c r="J71" s="11" t="str">
        <f aca="true" t="shared" si="4" ref="J71:J87">D71</f>
        <v>OFTA STUDIO Sas di GIUSEPPA D'AMICO</v>
      </c>
    </row>
    <row r="72" spans="1:10" ht="15">
      <c r="A72" s="11" t="s">
        <v>210</v>
      </c>
      <c r="B72" s="11">
        <v>42</v>
      </c>
      <c r="C72" s="11">
        <v>470100</v>
      </c>
      <c r="D72" s="11" t="s">
        <v>211</v>
      </c>
      <c r="E72" s="11" t="s">
        <v>12</v>
      </c>
      <c r="F72" s="12">
        <v>31286.35</v>
      </c>
      <c r="G72" s="11" t="s">
        <v>22</v>
      </c>
      <c r="H72" s="13">
        <v>90100</v>
      </c>
      <c r="I72" s="11" t="s">
        <v>212</v>
      </c>
      <c r="J72" s="11" t="str">
        <f t="shared" si="4"/>
        <v>CENTRO OCULISTICO MOAVERO DI MOAVERO MARCELLO e C s.a.s.</v>
      </c>
    </row>
    <row r="73" spans="1:10" ht="15">
      <c r="A73" s="11" t="s">
        <v>213</v>
      </c>
      <c r="B73" s="11">
        <v>42</v>
      </c>
      <c r="C73" s="11">
        <v>470600</v>
      </c>
      <c r="D73" s="11" t="s">
        <v>214</v>
      </c>
      <c r="E73" s="11" t="s">
        <v>33</v>
      </c>
      <c r="F73" s="12">
        <v>99627.45</v>
      </c>
      <c r="G73" s="11" t="s">
        <v>22</v>
      </c>
      <c r="H73" s="13">
        <v>90129</v>
      </c>
      <c r="I73" s="11" t="s">
        <v>215</v>
      </c>
      <c r="J73" s="11" t="str">
        <f t="shared" si="4"/>
        <v>AMBULATORIO CARDIOLOGICO S.A.S. DOTT.SSA  RIZZO DR. ROSA &amp; C.</v>
      </c>
    </row>
    <row r="74" spans="1:10" ht="15">
      <c r="A74" s="11" t="s">
        <v>216</v>
      </c>
      <c r="B74" s="11">
        <v>42</v>
      </c>
      <c r="C74" s="11">
        <v>470700</v>
      </c>
      <c r="D74" s="11" t="s">
        <v>217</v>
      </c>
      <c r="E74" s="11" t="s">
        <v>12</v>
      </c>
      <c r="F74" s="12">
        <v>31949.45</v>
      </c>
      <c r="G74" s="11" t="s">
        <v>22</v>
      </c>
      <c r="H74" s="13">
        <v>90139</v>
      </c>
      <c r="I74" s="11" t="s">
        <v>218</v>
      </c>
      <c r="J74" s="11" t="str">
        <f t="shared" si="4"/>
        <v>AMBULATORIO OCULISTICO FOCUS S.R.L.</v>
      </c>
    </row>
    <row r="75" spans="1:10" ht="15">
      <c r="A75" s="11" t="s">
        <v>219</v>
      </c>
      <c r="B75" s="11">
        <v>42</v>
      </c>
      <c r="C75" s="11">
        <v>472000</v>
      </c>
      <c r="D75" s="11" t="s">
        <v>220</v>
      </c>
      <c r="E75" s="11" t="s">
        <v>76</v>
      </c>
      <c r="F75" s="12">
        <v>113394.85</v>
      </c>
      <c r="G75" s="11" t="s">
        <v>22</v>
      </c>
      <c r="H75" s="13">
        <v>90100</v>
      </c>
      <c r="I75" s="11" t="s">
        <v>221</v>
      </c>
      <c r="J75" s="11" t="str">
        <f t="shared" si="4"/>
        <v>CASA DI CURA CANDELA SPA</v>
      </c>
    </row>
    <row r="76" spans="1:10" ht="15">
      <c r="A76" s="11" t="s">
        <v>222</v>
      </c>
      <c r="B76" s="11">
        <v>42</v>
      </c>
      <c r="C76" s="11">
        <v>472100</v>
      </c>
      <c r="D76" s="11" t="s">
        <v>223</v>
      </c>
      <c r="E76" s="11" t="s">
        <v>76</v>
      </c>
      <c r="F76" s="12">
        <v>77228.35</v>
      </c>
      <c r="G76" s="11" t="s">
        <v>22</v>
      </c>
      <c r="H76" s="13">
        <v>90135</v>
      </c>
      <c r="I76" s="11" t="s">
        <v>224</v>
      </c>
      <c r="J76" s="11" t="str">
        <f t="shared" si="4"/>
        <v>AMBULATORIO DI OSTETRICIA E GINECOLOGIA DELLA DOTT. BALDACCHINO MARIA PINA S.A.S.</v>
      </c>
    </row>
    <row r="77" spans="1:10" ht="15">
      <c r="A77" s="11" t="s">
        <v>225</v>
      </c>
      <c r="B77" s="11">
        <v>42</v>
      </c>
      <c r="C77" s="11">
        <v>473200</v>
      </c>
      <c r="D77" s="11" t="s">
        <v>226</v>
      </c>
      <c r="E77" s="11" t="s">
        <v>21</v>
      </c>
      <c r="F77" s="12">
        <v>41403.85</v>
      </c>
      <c r="G77" s="11" t="s">
        <v>22</v>
      </c>
      <c r="H77" s="13">
        <v>90146</v>
      </c>
      <c r="I77" s="11" t="s">
        <v>227</v>
      </c>
      <c r="J77" s="11" t="str">
        <f t="shared" si="4"/>
        <v>AMBULATORIO O.R.L. DEL DOTT. GIUSEPPE BORSELLINO S.A.S.</v>
      </c>
    </row>
    <row r="78" spans="1:10" ht="15">
      <c r="A78" s="11" t="s">
        <v>228</v>
      </c>
      <c r="B78" s="11">
        <v>41</v>
      </c>
      <c r="C78" s="11">
        <v>473500</v>
      </c>
      <c r="D78" s="1" t="s">
        <v>229</v>
      </c>
      <c r="E78" s="11" t="s">
        <v>21</v>
      </c>
      <c r="F78" s="12">
        <v>31749</v>
      </c>
      <c r="G78" s="11" t="s">
        <v>84</v>
      </c>
      <c r="H78" s="13">
        <v>90047</v>
      </c>
      <c r="I78" s="11" t="s">
        <v>230</v>
      </c>
      <c r="J78" s="11" t="str">
        <f t="shared" si="4"/>
        <v>STUDIO MEDICO ORL SAS DI LOMBARDO FRANCESCO</v>
      </c>
    </row>
    <row r="79" spans="1:10" ht="15">
      <c r="A79" s="11" t="s">
        <v>231</v>
      </c>
      <c r="B79" s="11">
        <v>42</v>
      </c>
      <c r="C79" s="11">
        <v>473600</v>
      </c>
      <c r="D79" s="11" t="s">
        <v>232</v>
      </c>
      <c r="E79" s="11" t="s">
        <v>163</v>
      </c>
      <c r="F79" s="12">
        <v>41845.6</v>
      </c>
      <c r="G79" s="11" t="s">
        <v>22</v>
      </c>
      <c r="H79" s="13">
        <v>90139</v>
      </c>
      <c r="I79" s="11" t="s">
        <v>233</v>
      </c>
      <c r="J79" s="11" t="str">
        <f t="shared" si="4"/>
        <v>STUDIO RADIOLOGICO DEL DR. GARGANO S.R.L.</v>
      </c>
    </row>
    <row r="80" spans="1:10" ht="15">
      <c r="A80" s="11" t="s">
        <v>234</v>
      </c>
      <c r="B80" s="11">
        <v>42</v>
      </c>
      <c r="C80" s="11">
        <v>474100</v>
      </c>
      <c r="D80" s="11" t="s">
        <v>235</v>
      </c>
      <c r="E80" s="11" t="s">
        <v>236</v>
      </c>
      <c r="F80" s="12">
        <v>77064.95</v>
      </c>
      <c r="G80" s="11" t="s">
        <v>22</v>
      </c>
      <c r="H80" s="13">
        <v>90143</v>
      </c>
      <c r="I80" s="11" t="s">
        <v>237</v>
      </c>
      <c r="J80" s="11" t="str">
        <f t="shared" si="4"/>
        <v>CENTRO MEDICO OFTALMICO DI MIRIAM GIUNCHIGLIA E C SAS</v>
      </c>
    </row>
    <row r="81" spans="1:10" ht="15">
      <c r="A81" s="11" t="s">
        <v>238</v>
      </c>
      <c r="B81" s="11">
        <v>42</v>
      </c>
      <c r="C81" s="11">
        <v>460800</v>
      </c>
      <c r="D81" s="11" t="s">
        <v>239</v>
      </c>
      <c r="E81" s="11" t="s">
        <v>21</v>
      </c>
      <c r="F81" s="12">
        <v>54001.8</v>
      </c>
      <c r="G81" s="11" t="s">
        <v>22</v>
      </c>
      <c r="H81" s="13">
        <v>90146</v>
      </c>
      <c r="I81" s="11" t="s">
        <v>240</v>
      </c>
      <c r="J81" s="11" t="str">
        <f t="shared" si="4"/>
        <v>CENTRO MEDICO EMPEDOCLE RESTIVO DI F.SCO COSTANZO E C. S.A.S.</v>
      </c>
    </row>
    <row r="82" spans="1:10" ht="15">
      <c r="A82" s="11" t="s">
        <v>241</v>
      </c>
      <c r="B82" s="11">
        <v>42</v>
      </c>
      <c r="C82" s="11">
        <v>464800</v>
      </c>
      <c r="D82" s="11" t="s">
        <v>242</v>
      </c>
      <c r="E82" s="11" t="s">
        <v>33</v>
      </c>
      <c r="F82" s="12">
        <v>52497.95</v>
      </c>
      <c r="G82" s="11" t="s">
        <v>22</v>
      </c>
      <c r="H82" s="13">
        <v>90100</v>
      </c>
      <c r="I82" s="11" t="s">
        <v>243</v>
      </c>
      <c r="J82" s="11" t="str">
        <f t="shared" si="4"/>
        <v>STUDIO CARDIOLOGICO DOTT AURORA GIRGENTI SAS</v>
      </c>
    </row>
    <row r="83" spans="1:10" ht="15">
      <c r="A83" s="15" t="s">
        <v>244</v>
      </c>
      <c r="B83" s="15">
        <v>42</v>
      </c>
      <c r="C83" s="15">
        <v>465900</v>
      </c>
      <c r="D83" s="15" t="s">
        <v>245</v>
      </c>
      <c r="E83" s="15" t="s">
        <v>12</v>
      </c>
      <c r="F83" s="12">
        <v>81690.5</v>
      </c>
      <c r="G83" s="15" t="s">
        <v>22</v>
      </c>
      <c r="H83" s="13">
        <v>90145</v>
      </c>
      <c r="I83" s="15" t="s">
        <v>246</v>
      </c>
      <c r="J83" s="11" t="str">
        <f t="shared" si="4"/>
        <v>STUDIO OCULISTICO AMASTRA S.R.L.</v>
      </c>
    </row>
    <row r="84" spans="1:10" ht="15">
      <c r="A84" s="15" t="s">
        <v>247</v>
      </c>
      <c r="B84" s="15">
        <v>42</v>
      </c>
      <c r="C84" s="15">
        <v>470500</v>
      </c>
      <c r="D84" s="15" t="s">
        <v>248</v>
      </c>
      <c r="E84" s="15" t="s">
        <v>12</v>
      </c>
      <c r="F84" s="12">
        <v>54350.45</v>
      </c>
      <c r="G84" s="15" t="s">
        <v>22</v>
      </c>
      <c r="H84" s="13">
        <v>90138</v>
      </c>
      <c r="I84" s="15" t="s">
        <v>249</v>
      </c>
      <c r="J84" s="11" t="str">
        <f t="shared" si="4"/>
        <v>CENTRO OCULISTICO LA MANTIA  DR.SSA PIOPPO M.A. E C. SAS</v>
      </c>
    </row>
    <row r="85" spans="1:10" ht="15">
      <c r="A85" s="15" t="s">
        <v>250</v>
      </c>
      <c r="B85" s="15">
        <v>42</v>
      </c>
      <c r="C85" s="15">
        <v>449500</v>
      </c>
      <c r="D85" s="15" t="s">
        <v>251</v>
      </c>
      <c r="E85" s="15" t="s">
        <v>33</v>
      </c>
      <c r="F85" s="12">
        <v>415910</v>
      </c>
      <c r="G85" s="15" t="s">
        <v>22</v>
      </c>
      <c r="H85" s="13">
        <v>90100</v>
      </c>
      <c r="I85" s="15" t="s">
        <v>252</v>
      </c>
      <c r="J85" s="11" t="str">
        <f t="shared" si="4"/>
        <v>STUDIO CARDIOLOGICO MONTAINA DR  GIOVANNI SAS</v>
      </c>
    </row>
    <row r="86" spans="1:10" ht="15">
      <c r="A86" s="15" t="s">
        <v>253</v>
      </c>
      <c r="B86" s="15">
        <v>42</v>
      </c>
      <c r="C86" s="15">
        <v>427000</v>
      </c>
      <c r="D86" s="15" t="s">
        <v>254</v>
      </c>
      <c r="E86" s="15" t="s">
        <v>21</v>
      </c>
      <c r="F86" s="12">
        <v>72390.95</v>
      </c>
      <c r="G86" s="15" t="s">
        <v>22</v>
      </c>
      <c r="H86" s="13">
        <v>90141</v>
      </c>
      <c r="I86" s="15" t="s">
        <v>255</v>
      </c>
      <c r="J86" s="11" t="str">
        <f t="shared" si="4"/>
        <v>INGRIA DR. FEDERICO</v>
      </c>
    </row>
    <row r="87" spans="1:10" ht="15">
      <c r="A87" s="15" t="s">
        <v>256</v>
      </c>
      <c r="B87" s="15">
        <v>34</v>
      </c>
      <c r="C87" s="15">
        <v>404700</v>
      </c>
      <c r="D87" s="15" t="s">
        <v>257</v>
      </c>
      <c r="E87" s="15" t="s">
        <v>12</v>
      </c>
      <c r="F87" s="12">
        <v>66137.1</v>
      </c>
      <c r="G87" s="15" t="s">
        <v>258</v>
      </c>
      <c r="H87" s="13">
        <v>90044</v>
      </c>
      <c r="I87" s="15" t="s">
        <v>259</v>
      </c>
      <c r="J87" s="11" t="str">
        <f t="shared" si="4"/>
        <v>CONIGLIARO DR  PIETRO</v>
      </c>
    </row>
    <row r="88" spans="1:10" ht="15">
      <c r="A88" s="11" t="s">
        <v>260</v>
      </c>
      <c r="B88" s="11">
        <v>42</v>
      </c>
      <c r="C88" s="11">
        <v>401400</v>
      </c>
      <c r="D88" s="11" t="s">
        <v>261</v>
      </c>
      <c r="E88" s="11" t="s">
        <v>262</v>
      </c>
      <c r="F88" s="12">
        <v>94312.2</v>
      </c>
      <c r="G88" s="11" t="s">
        <v>22</v>
      </c>
      <c r="H88" s="17" t="s">
        <v>263</v>
      </c>
      <c r="I88" s="11" t="s">
        <v>264</v>
      </c>
      <c r="J88" s="11" t="str">
        <f>CONCATENATE(C88," - ",D88)</f>
        <v>401400 - Centro Odontoiatrico Follari Sas di Follari U. </v>
      </c>
    </row>
    <row r="89" spans="1:10" ht="15">
      <c r="A89" s="11" t="s">
        <v>265</v>
      </c>
      <c r="B89" s="11">
        <v>42</v>
      </c>
      <c r="C89" s="11">
        <v>402200</v>
      </c>
      <c r="D89" s="11" t="s">
        <v>266</v>
      </c>
      <c r="E89" s="11" t="s">
        <v>262</v>
      </c>
      <c r="F89" s="12">
        <v>163070.35</v>
      </c>
      <c r="G89" s="11" t="s">
        <v>22</v>
      </c>
      <c r="H89" s="17" t="s">
        <v>267</v>
      </c>
      <c r="I89" s="11" t="s">
        <v>268</v>
      </c>
      <c r="J89" s="11" t="str">
        <f>D89</f>
        <v>Giuggydent SRL</v>
      </c>
    </row>
    <row r="90" spans="1:10" ht="15">
      <c r="A90" s="11" t="s">
        <v>269</v>
      </c>
      <c r="B90" s="11">
        <v>41</v>
      </c>
      <c r="C90" s="11">
        <v>403300</v>
      </c>
      <c r="D90" s="11" t="s">
        <v>270</v>
      </c>
      <c r="E90" s="11" t="s">
        <v>262</v>
      </c>
      <c r="F90" s="12">
        <v>148827</v>
      </c>
      <c r="G90" s="11" t="s">
        <v>271</v>
      </c>
      <c r="H90" s="17" t="s">
        <v>272</v>
      </c>
      <c r="I90" s="11" t="s">
        <v>273</v>
      </c>
      <c r="J90" s="11" t="str">
        <f>CONCATENATE(C90," - ",D90)</f>
        <v>403300 - Davi' Francesco</v>
      </c>
    </row>
    <row r="91" spans="1:10" ht="15">
      <c r="A91" s="11" t="s">
        <v>274</v>
      </c>
      <c r="B91" s="11">
        <v>42</v>
      </c>
      <c r="C91" s="11">
        <v>409900</v>
      </c>
      <c r="D91" s="11" t="s">
        <v>275</v>
      </c>
      <c r="E91" s="11" t="s">
        <v>262</v>
      </c>
      <c r="F91" s="12">
        <v>79869.35</v>
      </c>
      <c r="G91" s="11" t="s">
        <v>22</v>
      </c>
      <c r="H91" s="17" t="s">
        <v>276</v>
      </c>
      <c r="I91" s="11" t="s">
        <v>277</v>
      </c>
      <c r="J91" s="11" t="str">
        <f>CONCATENATE(C91," - ",D91)</f>
        <v>409900 - Ammirata Francesco</v>
      </c>
    </row>
    <row r="92" spans="1:10" ht="15">
      <c r="A92" s="11" t="s">
        <v>278</v>
      </c>
      <c r="B92" s="11">
        <v>42</v>
      </c>
      <c r="C92" s="11">
        <v>424900</v>
      </c>
      <c r="D92" s="11" t="s">
        <v>279</v>
      </c>
      <c r="E92" s="11" t="s">
        <v>262</v>
      </c>
      <c r="F92" s="12">
        <v>72447</v>
      </c>
      <c r="G92" s="11" t="s">
        <v>22</v>
      </c>
      <c r="H92" s="17" t="s">
        <v>280</v>
      </c>
      <c r="I92" s="11" t="s">
        <v>281</v>
      </c>
      <c r="J92" s="11" t="str">
        <f>CONCATENATE(C92," - ",D92)</f>
        <v>424900 - Gandolfo Marilina</v>
      </c>
    </row>
    <row r="93" spans="1:10" ht="15">
      <c r="A93" s="11" t="s">
        <v>282</v>
      </c>
      <c r="B93" s="11">
        <v>42</v>
      </c>
      <c r="C93" s="11">
        <v>426200</v>
      </c>
      <c r="D93" s="11" t="s">
        <v>283</v>
      </c>
      <c r="E93" s="11" t="s">
        <v>262</v>
      </c>
      <c r="F93" s="12">
        <v>153217.9</v>
      </c>
      <c r="G93" s="11" t="s">
        <v>22</v>
      </c>
      <c r="H93" s="17" t="s">
        <v>284</v>
      </c>
      <c r="I93" s="11" t="s">
        <v>285</v>
      </c>
      <c r="J93" s="11" t="str">
        <f>D93</f>
        <v>Griffo Sas Centro Odontoiatrico </v>
      </c>
    </row>
    <row r="94" spans="1:10" ht="15">
      <c r="A94" s="11" t="s">
        <v>286</v>
      </c>
      <c r="B94" s="11">
        <v>42</v>
      </c>
      <c r="C94" s="11">
        <v>428400</v>
      </c>
      <c r="D94" s="11" t="s">
        <v>287</v>
      </c>
      <c r="E94" s="11" t="s">
        <v>262</v>
      </c>
      <c r="F94" s="12">
        <v>177091.4</v>
      </c>
      <c r="G94" s="11" t="s">
        <v>22</v>
      </c>
      <c r="H94" s="17" t="s">
        <v>263</v>
      </c>
      <c r="I94" s="11" t="s">
        <v>288</v>
      </c>
      <c r="J94" s="11" t="str">
        <f aca="true" t="shared" si="5" ref="J94:J103">CONCATENATE(C94," - ",D94)</f>
        <v>428400 - C.M.O. Dr. Lenzitti Federico e C. SAS</v>
      </c>
    </row>
    <row r="95" spans="1:10" ht="15">
      <c r="A95" s="11" t="s">
        <v>289</v>
      </c>
      <c r="B95" s="11">
        <v>38</v>
      </c>
      <c r="C95" s="11">
        <v>441600</v>
      </c>
      <c r="D95" s="11" t="s">
        <v>290</v>
      </c>
      <c r="E95" s="11" t="s">
        <v>262</v>
      </c>
      <c r="F95" s="12">
        <v>29611.5</v>
      </c>
      <c r="G95" s="11" t="s">
        <v>291</v>
      </c>
      <c r="H95" s="17" t="s">
        <v>292</v>
      </c>
      <c r="I95" s="11" t="s">
        <v>293</v>
      </c>
      <c r="J95" s="11" t="str">
        <f t="shared" si="5"/>
        <v>441600 - Serradifalco Angelo</v>
      </c>
    </row>
    <row r="96" spans="1:10" ht="15">
      <c r="A96" s="11" t="s">
        <v>294</v>
      </c>
      <c r="B96" s="11">
        <v>42</v>
      </c>
      <c r="C96" s="11">
        <v>446100</v>
      </c>
      <c r="D96" s="11" t="s">
        <v>295</v>
      </c>
      <c r="E96" s="11" t="s">
        <v>262</v>
      </c>
      <c r="F96" s="12">
        <v>76361.95</v>
      </c>
      <c r="G96" s="11" t="s">
        <v>22</v>
      </c>
      <c r="H96" s="17" t="s">
        <v>276</v>
      </c>
      <c r="I96" s="11" t="s">
        <v>296</v>
      </c>
      <c r="J96" s="11" t="str">
        <f t="shared" si="5"/>
        <v>446100 - Motisi Patrizia</v>
      </c>
    </row>
    <row r="97" spans="1:10" ht="15">
      <c r="A97" s="11" t="s">
        <v>297</v>
      </c>
      <c r="B97" s="11">
        <v>40</v>
      </c>
      <c r="C97" s="11">
        <v>448100</v>
      </c>
      <c r="D97" s="11" t="s">
        <v>298</v>
      </c>
      <c r="E97" s="11" t="s">
        <v>262</v>
      </c>
      <c r="F97" s="12">
        <v>88865.85</v>
      </c>
      <c r="G97" s="11" t="s">
        <v>299</v>
      </c>
      <c r="H97" s="17" t="s">
        <v>300</v>
      </c>
      <c r="I97" s="11" t="s">
        <v>301</v>
      </c>
      <c r="J97" s="11" t="str">
        <f t="shared" si="5"/>
        <v>448100 - Costa Polimedical Center SNC</v>
      </c>
    </row>
    <row r="98" spans="1:10" ht="15">
      <c r="A98" s="11" t="s">
        <v>302</v>
      </c>
      <c r="B98" s="11">
        <v>42</v>
      </c>
      <c r="C98" s="11">
        <v>470800</v>
      </c>
      <c r="D98" s="18" t="s">
        <v>303</v>
      </c>
      <c r="E98" s="11" t="s">
        <v>262</v>
      </c>
      <c r="F98" s="12">
        <v>31312.95</v>
      </c>
      <c r="G98" s="11" t="s">
        <v>22</v>
      </c>
      <c r="H98" s="17">
        <v>90141</v>
      </c>
      <c r="I98" s="11" t="s">
        <v>301</v>
      </c>
      <c r="J98" s="11" t="str">
        <f t="shared" si="5"/>
        <v>470800 - Costa Polimedical center SNC di Costa Dr G.M. &amp; Costa Benedetto</v>
      </c>
    </row>
    <row r="99" spans="1:10" ht="15">
      <c r="A99" s="11" t="s">
        <v>304</v>
      </c>
      <c r="B99" s="11">
        <v>42</v>
      </c>
      <c r="C99" s="11">
        <v>450000</v>
      </c>
      <c r="D99" s="11" t="s">
        <v>305</v>
      </c>
      <c r="E99" s="11" t="s">
        <v>262</v>
      </c>
      <c r="F99" s="12">
        <v>121479.35</v>
      </c>
      <c r="G99" s="11" t="s">
        <v>22</v>
      </c>
      <c r="H99" s="17" t="s">
        <v>306</v>
      </c>
      <c r="I99" s="11" t="s">
        <v>307</v>
      </c>
      <c r="J99" s="11" t="str">
        <f t="shared" si="5"/>
        <v>450000 - Centro Odontoiatrico Dr. S. La Torre Snc </v>
      </c>
    </row>
    <row r="100" spans="1:10" ht="15">
      <c r="A100" s="11" t="s">
        <v>308</v>
      </c>
      <c r="B100" s="11">
        <v>42</v>
      </c>
      <c r="C100" s="11">
        <v>450900</v>
      </c>
      <c r="D100" s="11" t="s">
        <v>309</v>
      </c>
      <c r="E100" s="11" t="s">
        <v>262</v>
      </c>
      <c r="F100" s="12">
        <v>797189.65</v>
      </c>
      <c r="G100" s="11" t="s">
        <v>22</v>
      </c>
      <c r="H100" s="17" t="s">
        <v>276</v>
      </c>
      <c r="I100" s="11" t="s">
        <v>310</v>
      </c>
      <c r="J100" s="11" t="str">
        <f t="shared" si="5"/>
        <v>450900 - Centro Odontoiatrico  del Dott. Romano Vito di Romano F.sco sas </v>
      </c>
    </row>
    <row r="101" spans="1:10" ht="15">
      <c r="A101" s="11" t="s">
        <v>311</v>
      </c>
      <c r="B101" s="11">
        <v>34</v>
      </c>
      <c r="C101" s="11">
        <v>451800</v>
      </c>
      <c r="D101" s="11" t="s">
        <v>312</v>
      </c>
      <c r="E101" s="11" t="s">
        <v>262</v>
      </c>
      <c r="F101" s="12">
        <v>327848.8</v>
      </c>
      <c r="G101" s="11" t="s">
        <v>258</v>
      </c>
      <c r="H101" s="17" t="s">
        <v>313</v>
      </c>
      <c r="I101" s="11" t="s">
        <v>314</v>
      </c>
      <c r="J101" s="11" t="str">
        <f t="shared" si="5"/>
        <v>451800 - Studio Dentistico Dr.S.Picone &amp; C Sas </v>
      </c>
    </row>
    <row r="102" spans="1:10" ht="15">
      <c r="A102" s="11" t="s">
        <v>315</v>
      </c>
      <c r="B102" s="11">
        <v>39</v>
      </c>
      <c r="C102" s="11">
        <v>452000</v>
      </c>
      <c r="D102" s="11" t="s">
        <v>316</v>
      </c>
      <c r="E102" s="11" t="s">
        <v>262</v>
      </c>
      <c r="F102" s="12">
        <v>205598.05</v>
      </c>
      <c r="G102" s="11" t="s">
        <v>104</v>
      </c>
      <c r="H102" s="17" t="s">
        <v>317</v>
      </c>
      <c r="I102" s="11" t="s">
        <v>318</v>
      </c>
      <c r="J102" s="11" t="str">
        <f t="shared" si="5"/>
        <v>452000 - Studio Odontoiatrico Dott.A.Bongiovanni SRL</v>
      </c>
    </row>
    <row r="103" spans="1:10" ht="15">
      <c r="A103" s="11" t="s">
        <v>319</v>
      </c>
      <c r="B103" s="11">
        <v>42</v>
      </c>
      <c r="C103" s="11">
        <v>452600</v>
      </c>
      <c r="D103" s="18" t="s">
        <v>320</v>
      </c>
      <c r="E103" s="11" t="s">
        <v>262</v>
      </c>
      <c r="F103" s="12">
        <v>77413.6</v>
      </c>
      <c r="G103" s="11" t="s">
        <v>22</v>
      </c>
      <c r="H103" s="17" t="s">
        <v>263</v>
      </c>
      <c r="I103" s="11" t="s">
        <v>321</v>
      </c>
      <c r="J103" s="11" t="str">
        <f t="shared" si="5"/>
        <v>452600 - C.O.S di Decastro Lucia &amp; C.Snc </v>
      </c>
    </row>
    <row r="104" spans="1:10" ht="15">
      <c r="A104" s="11" t="s">
        <v>322</v>
      </c>
      <c r="B104" s="11">
        <v>42</v>
      </c>
      <c r="C104" s="11">
        <v>452900</v>
      </c>
      <c r="D104" s="11" t="s">
        <v>323</v>
      </c>
      <c r="E104" s="11" t="s">
        <v>262</v>
      </c>
      <c r="F104" s="12">
        <v>130869.15</v>
      </c>
      <c r="G104" s="11" t="s">
        <v>22</v>
      </c>
      <c r="H104" s="17" t="s">
        <v>284</v>
      </c>
      <c r="I104" s="11" t="s">
        <v>324</v>
      </c>
      <c r="J104" s="11" t="str">
        <f>D104</f>
        <v>Centro Odontoiatrico Dr. N.Lo' Maltese &amp; C. Snc </v>
      </c>
    </row>
    <row r="105" spans="1:10" ht="15">
      <c r="A105" s="11" t="s">
        <v>325</v>
      </c>
      <c r="B105" s="11">
        <v>42</v>
      </c>
      <c r="C105" s="11">
        <v>453000</v>
      </c>
      <c r="D105" s="11" t="s">
        <v>326</v>
      </c>
      <c r="E105" s="11" t="s">
        <v>262</v>
      </c>
      <c r="F105" s="12">
        <v>77253.05</v>
      </c>
      <c r="G105" s="11" t="s">
        <v>327</v>
      </c>
      <c r="H105" s="17" t="s">
        <v>328</v>
      </c>
      <c r="I105" s="11" t="s">
        <v>329</v>
      </c>
      <c r="J105" s="11" t="str">
        <f>CONCATENATE(C105," - ",D105)</f>
        <v>453000 - Centro Odontoiatrico della Drssa M. Maddalena Lucido snc</v>
      </c>
    </row>
    <row r="106" spans="1:10" ht="15">
      <c r="A106" s="11" t="s">
        <v>330</v>
      </c>
      <c r="B106" s="11">
        <v>42</v>
      </c>
      <c r="C106" s="11">
        <v>453100</v>
      </c>
      <c r="D106" s="1" t="s">
        <v>331</v>
      </c>
      <c r="E106" s="11" t="s">
        <v>262</v>
      </c>
      <c r="F106" s="12">
        <v>163298.35</v>
      </c>
      <c r="G106" s="11" t="s">
        <v>22</v>
      </c>
      <c r="H106" s="17" t="s">
        <v>276</v>
      </c>
      <c r="I106" s="11" t="s">
        <v>332</v>
      </c>
      <c r="J106" s="11" t="str">
        <f>CONCATENATE(C106," - ",D106)</f>
        <v>453100 - Società di Odontoiatria Dr. Marina Motisi di Vizzini Anna C. &amp; C. Sas</v>
      </c>
    </row>
    <row r="107" spans="1:10" ht="15">
      <c r="A107" s="11" t="s">
        <v>333</v>
      </c>
      <c r="B107" s="11">
        <v>42</v>
      </c>
      <c r="C107" s="11">
        <v>453200</v>
      </c>
      <c r="D107" s="11" t="s">
        <v>334</v>
      </c>
      <c r="E107" s="11" t="s">
        <v>262</v>
      </c>
      <c r="F107" s="12">
        <v>252985.95</v>
      </c>
      <c r="G107" s="11" t="s">
        <v>22</v>
      </c>
      <c r="H107" s="13" t="s">
        <v>335</v>
      </c>
      <c r="I107" s="11" t="s">
        <v>336</v>
      </c>
      <c r="J107" s="11" t="str">
        <f>D107</f>
        <v>Studio Odontoiatrico Dr.Ssa Romano Eloisa Sas </v>
      </c>
    </row>
    <row r="108" spans="1:10" ht="15">
      <c r="A108" s="11" t="s">
        <v>337</v>
      </c>
      <c r="B108" s="11">
        <v>42</v>
      </c>
      <c r="C108" s="11">
        <v>453500</v>
      </c>
      <c r="D108" s="11" t="s">
        <v>338</v>
      </c>
      <c r="E108" s="11" t="s">
        <v>262</v>
      </c>
      <c r="F108" s="12">
        <v>154256.25</v>
      </c>
      <c r="G108" s="11" t="s">
        <v>22</v>
      </c>
      <c r="H108" s="17" t="s">
        <v>339</v>
      </c>
      <c r="I108" s="11" t="s">
        <v>340</v>
      </c>
      <c r="J108" s="11" t="str">
        <f aca="true" t="shared" si="6" ref="J108:J115">CONCATENATE(C108," - ",D108)</f>
        <v>453500 - Scrima Vincenza Centro Odontoiatrico Snc </v>
      </c>
    </row>
    <row r="109" spans="1:10" ht="15">
      <c r="A109" s="11" t="s">
        <v>341</v>
      </c>
      <c r="B109" s="11">
        <v>42</v>
      </c>
      <c r="C109" s="11">
        <v>453700</v>
      </c>
      <c r="D109" s="11" t="s">
        <v>342</v>
      </c>
      <c r="E109" s="11" t="s">
        <v>262</v>
      </c>
      <c r="F109" s="12">
        <v>65910.05</v>
      </c>
      <c r="G109" s="11" t="s">
        <v>22</v>
      </c>
      <c r="H109" s="17" t="s">
        <v>343</v>
      </c>
      <c r="I109" s="11" t="s">
        <v>344</v>
      </c>
      <c r="J109" s="11" t="str">
        <f t="shared" si="6"/>
        <v>453700 - Centro Odontoiatrico Scaffidi di Scaffidi Abbate Loredana &amp; C  sas</v>
      </c>
    </row>
    <row r="110" spans="1:10" ht="15">
      <c r="A110" s="11" t="s">
        <v>345</v>
      </c>
      <c r="B110" s="11">
        <v>36</v>
      </c>
      <c r="C110" s="11">
        <v>454000</v>
      </c>
      <c r="D110" s="1" t="s">
        <v>346</v>
      </c>
      <c r="E110" s="11" t="s">
        <v>262</v>
      </c>
      <c r="F110" s="12">
        <v>153239.75</v>
      </c>
      <c r="G110" s="11" t="s">
        <v>347</v>
      </c>
      <c r="H110" s="17" t="s">
        <v>348</v>
      </c>
      <c r="I110" s="11" t="s">
        <v>349</v>
      </c>
      <c r="J110" s="11" t="str">
        <f t="shared" si="6"/>
        <v>454000 - Centro Odontoiatrico Dott.Vito Daniele Brancato Snc</v>
      </c>
    </row>
    <row r="111" spans="1:10" ht="15">
      <c r="A111" s="11" t="s">
        <v>350</v>
      </c>
      <c r="B111" s="11">
        <v>42</v>
      </c>
      <c r="C111" s="11">
        <v>454200</v>
      </c>
      <c r="D111" s="11" t="s">
        <v>351</v>
      </c>
      <c r="E111" s="11" t="s">
        <v>262</v>
      </c>
      <c r="F111" s="12">
        <v>87556.75</v>
      </c>
      <c r="G111" s="11" t="s">
        <v>22</v>
      </c>
      <c r="H111" s="17" t="s">
        <v>335</v>
      </c>
      <c r="I111" s="11" t="s">
        <v>352</v>
      </c>
      <c r="J111" s="11" t="str">
        <f t="shared" si="6"/>
        <v>454200 - Centro Odontoiatrico Saccone Sas del Dr. Saccone R. &amp; C </v>
      </c>
    </row>
    <row r="112" spans="1:10" ht="15">
      <c r="A112" s="11" t="s">
        <v>353</v>
      </c>
      <c r="B112" s="11">
        <v>41</v>
      </c>
      <c r="C112" s="11">
        <v>454300</v>
      </c>
      <c r="D112" s="11" t="s">
        <v>354</v>
      </c>
      <c r="E112" s="11" t="s">
        <v>262</v>
      </c>
      <c r="F112" s="12">
        <v>230755</v>
      </c>
      <c r="G112" s="11" t="s">
        <v>355</v>
      </c>
      <c r="H112" s="17" t="s">
        <v>356</v>
      </c>
      <c r="I112" s="11" t="s">
        <v>357</v>
      </c>
      <c r="J112" s="11" t="str">
        <f t="shared" si="6"/>
        <v>454300 - Centro Odontoiatrico Rappa SRL</v>
      </c>
    </row>
    <row r="113" spans="1:10" ht="15">
      <c r="A113" s="11" t="s">
        <v>358</v>
      </c>
      <c r="B113" s="11">
        <v>41</v>
      </c>
      <c r="C113" s="11">
        <v>471400</v>
      </c>
      <c r="D113" s="11" t="s">
        <v>354</v>
      </c>
      <c r="E113" s="11" t="s">
        <v>262</v>
      </c>
      <c r="F113" s="12">
        <v>31730.95</v>
      </c>
      <c r="G113" s="11" t="s">
        <v>84</v>
      </c>
      <c r="H113" s="17">
        <v>90047</v>
      </c>
      <c r="I113" s="11" t="s">
        <v>357</v>
      </c>
      <c r="J113" s="11" t="str">
        <f t="shared" si="6"/>
        <v>471400 - Centro Odontoiatrico Rappa SRL</v>
      </c>
    </row>
    <row r="114" spans="1:10" ht="15">
      <c r="A114" s="11" t="s">
        <v>359</v>
      </c>
      <c r="B114" s="11">
        <v>42</v>
      </c>
      <c r="C114" s="11">
        <v>454700</v>
      </c>
      <c r="D114" s="11" t="s">
        <v>360</v>
      </c>
      <c r="E114" s="11" t="s">
        <v>262</v>
      </c>
      <c r="F114" s="12">
        <v>67818.6</v>
      </c>
      <c r="G114" s="11" t="s">
        <v>361</v>
      </c>
      <c r="H114" s="17" t="s">
        <v>362</v>
      </c>
      <c r="I114" s="11" t="s">
        <v>363</v>
      </c>
      <c r="J114" s="11" t="str">
        <f t="shared" si="6"/>
        <v>454700 - Centro Medico Odontoiatrico di Orlando Sebastiano e C.  Sas </v>
      </c>
    </row>
    <row r="115" spans="1:10" ht="15">
      <c r="A115" s="11" t="s">
        <v>364</v>
      </c>
      <c r="B115" s="11">
        <v>42</v>
      </c>
      <c r="C115" s="11">
        <v>454900</v>
      </c>
      <c r="D115" s="11" t="s">
        <v>365</v>
      </c>
      <c r="E115" s="11" t="s">
        <v>262</v>
      </c>
      <c r="F115" s="12">
        <v>225415.05</v>
      </c>
      <c r="G115" s="11" t="s">
        <v>22</v>
      </c>
      <c r="H115" s="17" t="s">
        <v>366</v>
      </c>
      <c r="I115" s="11" t="s">
        <v>367</v>
      </c>
      <c r="J115" s="11" t="str">
        <f t="shared" si="6"/>
        <v>454900 - Centro Odontoiatrico Spatafora Sas di Spatafora M </v>
      </c>
    </row>
    <row r="116" spans="1:10" ht="15">
      <c r="A116" s="11" t="s">
        <v>368</v>
      </c>
      <c r="B116" s="11">
        <v>42</v>
      </c>
      <c r="C116" s="11">
        <v>455100</v>
      </c>
      <c r="D116" s="11" t="s">
        <v>369</v>
      </c>
      <c r="E116" s="11" t="s">
        <v>262</v>
      </c>
      <c r="F116" s="12">
        <v>167688.3</v>
      </c>
      <c r="G116" s="11" t="s">
        <v>22</v>
      </c>
      <c r="H116" s="17" t="s">
        <v>339</v>
      </c>
      <c r="I116" s="11" t="s">
        <v>370</v>
      </c>
      <c r="J116" s="11" t="str">
        <f>D116</f>
        <v>Centro Odontoiatrico Teresi Sas di Teresi G.Ppe </v>
      </c>
    </row>
    <row r="117" spans="1:10" ht="15">
      <c r="A117" s="11" t="s">
        <v>371</v>
      </c>
      <c r="B117" s="11">
        <v>42</v>
      </c>
      <c r="C117" s="11">
        <v>455500</v>
      </c>
      <c r="D117" s="11" t="s">
        <v>372</v>
      </c>
      <c r="E117" s="11" t="s">
        <v>262</v>
      </c>
      <c r="F117" s="12">
        <v>128865.6</v>
      </c>
      <c r="G117" s="11" t="s">
        <v>22</v>
      </c>
      <c r="H117" s="17" t="s">
        <v>263</v>
      </c>
      <c r="I117" s="11" t="s">
        <v>373</v>
      </c>
      <c r="J117" s="11" t="str">
        <f>CONCATENATE(C117," - ",D117)</f>
        <v>455500 - Centro Odontoiatrico D.Ssa Grazia C. Stimolo Sas </v>
      </c>
    </row>
    <row r="118" spans="1:10" ht="15">
      <c r="A118" s="11" t="s">
        <v>374</v>
      </c>
      <c r="B118" s="11">
        <v>40</v>
      </c>
      <c r="C118" s="11">
        <v>456000</v>
      </c>
      <c r="D118" s="11" t="s">
        <v>375</v>
      </c>
      <c r="E118" s="11" t="s">
        <v>262</v>
      </c>
      <c r="F118" s="12">
        <v>52479.9</v>
      </c>
      <c r="G118" s="11" t="s">
        <v>376</v>
      </c>
      <c r="H118" s="17" t="s">
        <v>377</v>
      </c>
      <c r="I118" s="11" t="s">
        <v>378</v>
      </c>
      <c r="J118" s="11" t="str">
        <f>CONCATENATE(C118," - ",D118)</f>
        <v>456000 - Ambulatorio Odontoiatrico Calia F.Sco Sas di Calia F.&amp; C. </v>
      </c>
    </row>
    <row r="119" spans="1:10" ht="15">
      <c r="A119" s="11" t="s">
        <v>379</v>
      </c>
      <c r="B119" s="11">
        <v>40</v>
      </c>
      <c r="C119" s="11">
        <v>456200</v>
      </c>
      <c r="D119" s="11" t="s">
        <v>380</v>
      </c>
      <c r="E119" s="11" t="s">
        <v>262</v>
      </c>
      <c r="F119" s="12">
        <v>74883.75</v>
      </c>
      <c r="G119" s="11" t="s">
        <v>381</v>
      </c>
      <c r="H119" s="17" t="s">
        <v>382</v>
      </c>
      <c r="I119" s="11" t="s">
        <v>383</v>
      </c>
      <c r="J119" s="11" t="str">
        <f>CONCATENATE(C119," - ",D119)</f>
        <v>456200 - Dentist Surgery S.A.S di Oddo Mario </v>
      </c>
    </row>
    <row r="120" spans="1:10" ht="15">
      <c r="A120" s="11" t="s">
        <v>384</v>
      </c>
      <c r="B120" s="11">
        <v>36</v>
      </c>
      <c r="C120" s="11">
        <v>456900</v>
      </c>
      <c r="D120" s="11" t="s">
        <v>385</v>
      </c>
      <c r="E120" s="11" t="s">
        <v>262</v>
      </c>
      <c r="F120" s="12">
        <v>36310.9</v>
      </c>
      <c r="G120" s="11" t="s">
        <v>386</v>
      </c>
      <c r="H120" s="17" t="s">
        <v>377</v>
      </c>
      <c r="I120" s="11" t="s">
        <v>387</v>
      </c>
      <c r="J120" s="11" t="str">
        <f>D120</f>
        <v>Ambulatorio Odontoiatrico Sas Della Dssa Dottorato Caterina</v>
      </c>
    </row>
    <row r="121" spans="1:10" ht="15">
      <c r="A121" s="11" t="s">
        <v>388</v>
      </c>
      <c r="B121" s="11">
        <v>42</v>
      </c>
      <c r="C121" s="11">
        <v>458500</v>
      </c>
      <c r="D121" s="11" t="s">
        <v>389</v>
      </c>
      <c r="E121" s="11" t="s">
        <v>262</v>
      </c>
      <c r="F121" s="12">
        <v>45292.2</v>
      </c>
      <c r="G121" s="11" t="s">
        <v>22</v>
      </c>
      <c r="H121" s="17" t="s">
        <v>263</v>
      </c>
      <c r="I121" s="11" t="s">
        <v>390</v>
      </c>
      <c r="J121" s="11" t="str">
        <f>CONCATENATE(C121," - ",D121)</f>
        <v>458500 - Centro Odontoiatrico Sas di Scorsone Daniele &amp; C </v>
      </c>
    </row>
    <row r="122" spans="1:10" ht="15">
      <c r="A122" s="11" t="s">
        <v>391</v>
      </c>
      <c r="B122" s="11">
        <v>42</v>
      </c>
      <c r="C122" s="11">
        <v>458600</v>
      </c>
      <c r="D122" s="1" t="s">
        <v>392</v>
      </c>
      <c r="E122" s="11" t="s">
        <v>262</v>
      </c>
      <c r="F122" s="12">
        <v>90883.65</v>
      </c>
      <c r="G122" s="11" t="s">
        <v>361</v>
      </c>
      <c r="H122" s="17" t="s">
        <v>362</v>
      </c>
      <c r="I122" s="11" t="s">
        <v>393</v>
      </c>
      <c r="J122" s="11" t="str">
        <f>CONCATENATE(C122," - ",D122)</f>
        <v>458600 - Centro Odontoiatrico di Fazio SAS del dott. Di Fazio G. &amp; C</v>
      </c>
    </row>
    <row r="123" spans="1:10" ht="15">
      <c r="A123" s="11" t="s">
        <v>394</v>
      </c>
      <c r="B123" s="11">
        <v>42</v>
      </c>
      <c r="C123" s="11">
        <v>459000</v>
      </c>
      <c r="D123" s="19" t="s">
        <v>395</v>
      </c>
      <c r="E123" s="11" t="s">
        <v>262</v>
      </c>
      <c r="F123" s="12">
        <v>46892.95</v>
      </c>
      <c r="G123" s="11" t="s">
        <v>22</v>
      </c>
      <c r="H123" s="13" t="s">
        <v>263</v>
      </c>
      <c r="I123" s="11" t="s">
        <v>396</v>
      </c>
      <c r="J123" s="11" t="str">
        <f>CONCATENATE(C123," - ",D123)</f>
        <v>459000 - Ambulatorio Odontoiatrico di Drago dott. Francesco Salvatore e Drago Francesca  &amp; C. S.N.C.</v>
      </c>
    </row>
    <row r="124" spans="1:10" ht="15">
      <c r="A124" s="11" t="s">
        <v>397</v>
      </c>
      <c r="B124" s="11">
        <v>34</v>
      </c>
      <c r="C124" s="11">
        <v>459200</v>
      </c>
      <c r="D124" s="11" t="s">
        <v>398</v>
      </c>
      <c r="E124" s="11" t="s">
        <v>262</v>
      </c>
      <c r="F124" s="12">
        <v>130033.15</v>
      </c>
      <c r="G124" s="11" t="s">
        <v>258</v>
      </c>
      <c r="H124" s="13" t="s">
        <v>313</v>
      </c>
      <c r="I124" s="11" t="s">
        <v>399</v>
      </c>
      <c r="J124" s="11" t="str">
        <f>D124</f>
        <v>Ambulatorio Odontoiatrico Dott. Genova Cesare Srl </v>
      </c>
    </row>
    <row r="125" spans="1:10" ht="15">
      <c r="A125" s="11" t="s">
        <v>400</v>
      </c>
      <c r="B125" s="11">
        <v>42</v>
      </c>
      <c r="C125" s="11">
        <v>459700</v>
      </c>
      <c r="D125" s="11" t="s">
        <v>401</v>
      </c>
      <c r="E125" s="11" t="s">
        <v>262</v>
      </c>
      <c r="F125" s="12">
        <v>145508.65</v>
      </c>
      <c r="G125" s="11" t="s">
        <v>22</v>
      </c>
      <c r="H125" s="17" t="s">
        <v>263</v>
      </c>
      <c r="I125" s="11" t="s">
        <v>402</v>
      </c>
      <c r="J125" s="11" t="str">
        <f>CONCATENATE(C125," - ",D125)</f>
        <v>459700 - Centro Odontoiatrico di Anselmo Salvatore S.A.S. </v>
      </c>
    </row>
    <row r="126" spans="1:10" ht="15">
      <c r="A126" s="11" t="s">
        <v>403</v>
      </c>
      <c r="B126" s="11">
        <v>42</v>
      </c>
      <c r="C126" s="11">
        <v>459800</v>
      </c>
      <c r="D126" s="11" t="s">
        <v>404</v>
      </c>
      <c r="E126" s="11" t="s">
        <v>262</v>
      </c>
      <c r="F126" s="12">
        <v>159961.95</v>
      </c>
      <c r="G126" s="11" t="s">
        <v>22</v>
      </c>
      <c r="H126" s="17" t="s">
        <v>263</v>
      </c>
      <c r="I126" s="11" t="s">
        <v>405</v>
      </c>
      <c r="J126" s="11" t="str">
        <f>CONCATENATE(C126," - ",D126)</f>
        <v>459800 - Centro Odontoiatrico di Carrillo M.Grazia S.A.S. </v>
      </c>
    </row>
    <row r="127" spans="1:10" ht="15">
      <c r="A127" s="11" t="s">
        <v>406</v>
      </c>
      <c r="B127" s="11">
        <v>42</v>
      </c>
      <c r="C127" s="11">
        <v>460200</v>
      </c>
      <c r="D127" s="11" t="s">
        <v>407</v>
      </c>
      <c r="E127" s="11" t="s">
        <v>262</v>
      </c>
      <c r="F127" s="12">
        <v>51239.2</v>
      </c>
      <c r="G127" s="11" t="s">
        <v>22</v>
      </c>
      <c r="H127" s="17" t="s">
        <v>408</v>
      </c>
      <c r="I127" s="11" t="s">
        <v>409</v>
      </c>
      <c r="J127" s="11" t="str">
        <f>D127</f>
        <v>Centro Odontoiatrico del Dr. Girolamo Turano Campello STP SRL</v>
      </c>
    </row>
    <row r="128" spans="1:10" ht="15">
      <c r="A128" s="11" t="s">
        <v>410</v>
      </c>
      <c r="B128" s="11">
        <v>42</v>
      </c>
      <c r="C128" s="11">
        <v>460600</v>
      </c>
      <c r="D128" s="11" t="s">
        <v>411</v>
      </c>
      <c r="E128" s="11" t="s">
        <v>262</v>
      </c>
      <c r="F128" s="12">
        <v>68408.55</v>
      </c>
      <c r="G128" s="11" t="s">
        <v>22</v>
      </c>
      <c r="H128" s="17" t="s">
        <v>412</v>
      </c>
      <c r="I128" s="11" t="s">
        <v>413</v>
      </c>
      <c r="J128" s="11" t="str">
        <f>D128</f>
        <v>Gavering Snc dei  Dott.ri di Fede</v>
      </c>
    </row>
    <row r="129" spans="1:10" ht="15">
      <c r="A129" s="11" t="s">
        <v>414</v>
      </c>
      <c r="B129" s="11">
        <v>42</v>
      </c>
      <c r="C129" s="11">
        <v>461000</v>
      </c>
      <c r="D129" s="11" t="s">
        <v>415</v>
      </c>
      <c r="E129" s="11" t="s">
        <v>262</v>
      </c>
      <c r="F129" s="12">
        <v>82962.55</v>
      </c>
      <c r="G129" s="11" t="s">
        <v>22</v>
      </c>
      <c r="H129" s="13" t="s">
        <v>276</v>
      </c>
      <c r="I129" s="11" t="s">
        <v>416</v>
      </c>
      <c r="J129" s="11" t="str">
        <f>D129</f>
        <v>Studio Odontoiatrico dott Erika Alonge sas</v>
      </c>
    </row>
    <row r="130" spans="1:10" ht="15">
      <c r="A130" s="11" t="s">
        <v>417</v>
      </c>
      <c r="B130" s="11">
        <v>42</v>
      </c>
      <c r="C130" s="11">
        <v>461400</v>
      </c>
      <c r="D130" s="11" t="s">
        <v>418</v>
      </c>
      <c r="E130" s="11" t="s">
        <v>262</v>
      </c>
      <c r="F130" s="12">
        <v>50322.45</v>
      </c>
      <c r="G130" s="11" t="s">
        <v>22</v>
      </c>
      <c r="H130" s="17" t="s">
        <v>408</v>
      </c>
      <c r="I130" s="11" t="s">
        <v>419</v>
      </c>
      <c r="J130" s="11" t="str">
        <f>CONCATENATE(C130," - ",D130)</f>
        <v>461400 - Centro Odontoiatrico Dr Maurizio F. Purpura e C Sas </v>
      </c>
    </row>
    <row r="131" spans="1:10" ht="15">
      <c r="A131" s="11" t="s">
        <v>420</v>
      </c>
      <c r="B131" s="11">
        <v>42</v>
      </c>
      <c r="C131" s="11">
        <v>461500</v>
      </c>
      <c r="D131" s="1" t="s">
        <v>421</v>
      </c>
      <c r="E131" s="11" t="s">
        <v>262</v>
      </c>
      <c r="F131" s="12">
        <v>94212.45</v>
      </c>
      <c r="G131" s="11" t="s">
        <v>22</v>
      </c>
      <c r="H131" s="17" t="s">
        <v>408</v>
      </c>
      <c r="I131" s="11" t="s">
        <v>422</v>
      </c>
      <c r="J131" s="11" t="str">
        <f>CONCATENATE(C131," - ",D131)</f>
        <v>461500 - Centro Odontoiatrico Bisconti Di Leonardo SAS</v>
      </c>
    </row>
    <row r="132" spans="1:10" ht="15">
      <c r="A132" s="11" t="s">
        <v>423</v>
      </c>
      <c r="B132" s="11">
        <v>41</v>
      </c>
      <c r="C132" s="11">
        <v>461600</v>
      </c>
      <c r="D132" s="11" t="s">
        <v>424</v>
      </c>
      <c r="E132" s="11" t="s">
        <v>262</v>
      </c>
      <c r="F132" s="12">
        <v>45761.5</v>
      </c>
      <c r="G132" s="11" t="s">
        <v>425</v>
      </c>
      <c r="H132" s="17" t="s">
        <v>426</v>
      </c>
      <c r="I132" s="11" t="s">
        <v>427</v>
      </c>
      <c r="J132" s="11" t="str">
        <f>CONCATENATE(C132," - ",D132)</f>
        <v>461600 - Dental World di Palazzolo E. S.A.S. </v>
      </c>
    </row>
    <row r="133" spans="1:10" ht="15">
      <c r="A133" s="11" t="s">
        <v>428</v>
      </c>
      <c r="B133" s="11">
        <v>42</v>
      </c>
      <c r="C133" s="11">
        <v>462100</v>
      </c>
      <c r="D133" s="11" t="s">
        <v>429</v>
      </c>
      <c r="E133" s="11" t="s">
        <v>262</v>
      </c>
      <c r="F133" s="12">
        <v>51246.8</v>
      </c>
      <c r="G133" s="11" t="s">
        <v>22</v>
      </c>
      <c r="H133" s="13" t="s">
        <v>284</v>
      </c>
      <c r="I133" s="11" t="s">
        <v>430</v>
      </c>
      <c r="J133" s="11" t="str">
        <f>D133</f>
        <v>Medident di Cavataio Giuseppe e C. S.A.S. </v>
      </c>
    </row>
    <row r="134" spans="1:10" ht="15">
      <c r="A134" s="11" t="s">
        <v>431</v>
      </c>
      <c r="B134" s="11">
        <v>42</v>
      </c>
      <c r="C134" s="11">
        <v>464400</v>
      </c>
      <c r="D134" s="11" t="s">
        <v>432</v>
      </c>
      <c r="E134" s="11" t="s">
        <v>262</v>
      </c>
      <c r="F134" s="12">
        <v>61492.55</v>
      </c>
      <c r="G134" s="11" t="s">
        <v>22</v>
      </c>
      <c r="H134" s="17" t="s">
        <v>306</v>
      </c>
      <c r="I134" s="11" t="s">
        <v>433</v>
      </c>
      <c r="J134" s="11" t="str">
        <f>D134</f>
        <v>Morana Ivana e Adragna Rosario Studio Medico Dentistico Snc</v>
      </c>
    </row>
    <row r="135" spans="1:10" ht="15">
      <c r="A135" s="11" t="s">
        <v>434</v>
      </c>
      <c r="B135" s="11">
        <v>42</v>
      </c>
      <c r="C135" s="11">
        <v>464600</v>
      </c>
      <c r="D135" s="11" t="s">
        <v>435</v>
      </c>
      <c r="E135" s="11" t="s">
        <v>262</v>
      </c>
      <c r="F135" s="12">
        <v>184703.75</v>
      </c>
      <c r="G135" s="11" t="s">
        <v>22</v>
      </c>
      <c r="H135" s="17" t="s">
        <v>408</v>
      </c>
      <c r="I135" s="11" t="s">
        <v>436</v>
      </c>
      <c r="J135" s="11" t="str">
        <f>CONCATENATE(C135," - ",D135)</f>
        <v>464600 - Ambulatorio Odontoiatrico del Dr Rosario Davì e C SRL</v>
      </c>
    </row>
    <row r="136" spans="1:10" ht="15">
      <c r="A136" s="11" t="s">
        <v>437</v>
      </c>
      <c r="B136" s="11">
        <v>42</v>
      </c>
      <c r="C136" s="11">
        <v>464900</v>
      </c>
      <c r="D136" s="11" t="s">
        <v>438</v>
      </c>
      <c r="E136" s="11" t="s">
        <v>262</v>
      </c>
      <c r="F136" s="12">
        <v>45495.5</v>
      </c>
      <c r="G136" s="11" t="s">
        <v>439</v>
      </c>
      <c r="H136" s="17" t="s">
        <v>440</v>
      </c>
      <c r="I136" s="11" t="s">
        <v>441</v>
      </c>
      <c r="J136" s="11" t="str">
        <f>CONCATENATE(C136," - ",D136)</f>
        <v>464900 - Ambulatorio Odontoiatrico Dott. Maltese V. &amp; C.Sas</v>
      </c>
    </row>
    <row r="137" spans="1:10" ht="15">
      <c r="A137" s="11" t="s">
        <v>442</v>
      </c>
      <c r="B137" s="11">
        <v>42</v>
      </c>
      <c r="C137" s="11">
        <v>465100</v>
      </c>
      <c r="D137" s="11" t="s">
        <v>443</v>
      </c>
      <c r="E137" s="11" t="s">
        <v>262</v>
      </c>
      <c r="F137" s="12">
        <v>54415.05</v>
      </c>
      <c r="G137" s="11" t="s">
        <v>444</v>
      </c>
      <c r="H137" s="17" t="s">
        <v>445</v>
      </c>
      <c r="I137" s="11" t="s">
        <v>446</v>
      </c>
      <c r="J137" s="11" t="str">
        <f>CONCATENATE(C137," - ",D137)</f>
        <v>465100 - Centro Odontoiatrico di Greco S.A.S. del Dr Gabriele Greco e C.</v>
      </c>
    </row>
    <row r="138" spans="1:10" ht="15">
      <c r="A138" s="11" t="s">
        <v>447</v>
      </c>
      <c r="B138" s="11">
        <v>42</v>
      </c>
      <c r="C138" s="11">
        <v>465300</v>
      </c>
      <c r="D138" s="11" t="s">
        <v>448</v>
      </c>
      <c r="E138" s="11" t="s">
        <v>262</v>
      </c>
      <c r="F138" s="12">
        <v>61343.4</v>
      </c>
      <c r="G138" s="11" t="s">
        <v>22</v>
      </c>
      <c r="H138" s="17" t="s">
        <v>280</v>
      </c>
      <c r="I138" s="11" t="s">
        <v>449</v>
      </c>
      <c r="J138" s="11" t="str">
        <f>D138</f>
        <v>Ambulatorio Odontoiatrico Dott. Amato Srl</v>
      </c>
    </row>
    <row r="139" spans="1:10" ht="15">
      <c r="A139" s="11" t="s">
        <v>450</v>
      </c>
      <c r="B139" s="11">
        <v>42</v>
      </c>
      <c r="C139" s="11">
        <v>465800</v>
      </c>
      <c r="D139" s="11" t="s">
        <v>451</v>
      </c>
      <c r="E139" s="11" t="s">
        <v>262</v>
      </c>
      <c r="F139" s="12">
        <v>69080.2</v>
      </c>
      <c r="G139" s="11" t="s">
        <v>22</v>
      </c>
      <c r="H139" s="17" t="s">
        <v>452</v>
      </c>
      <c r="I139" s="11" t="s">
        <v>453</v>
      </c>
      <c r="J139" s="11" t="str">
        <f>CONCATENATE(C139," - ",D139)</f>
        <v>465800 - Ambulatorio Odontoiatrico Dr Daniele Pace e C. SAS  </v>
      </c>
    </row>
    <row r="140" spans="1:10" ht="15">
      <c r="A140" s="11" t="s">
        <v>454</v>
      </c>
      <c r="B140" s="11">
        <v>36</v>
      </c>
      <c r="C140" s="11">
        <v>466200</v>
      </c>
      <c r="D140" s="11" t="s">
        <v>455</v>
      </c>
      <c r="E140" s="11" t="s">
        <v>262</v>
      </c>
      <c r="F140" s="12">
        <v>138956.5</v>
      </c>
      <c r="G140" s="11" t="s">
        <v>456</v>
      </c>
      <c r="H140" s="17" t="s">
        <v>457</v>
      </c>
      <c r="I140" s="11" t="s">
        <v>458</v>
      </c>
      <c r="J140" s="11" t="str">
        <f>CONCATENATE(C140," - ",D140)</f>
        <v>466200 - Ambulatorio Odontoiatrico della D.ssa Giulia Liberti &amp; C. sas</v>
      </c>
    </row>
    <row r="141" spans="1:10" ht="15">
      <c r="A141" s="11" t="s">
        <v>459</v>
      </c>
      <c r="B141" s="11">
        <v>41</v>
      </c>
      <c r="C141" s="11">
        <v>466900</v>
      </c>
      <c r="D141" s="11" t="s">
        <v>460</v>
      </c>
      <c r="E141" s="11" t="s">
        <v>262</v>
      </c>
      <c r="F141" s="12">
        <v>283263.4</v>
      </c>
      <c r="G141" s="11" t="s">
        <v>84</v>
      </c>
      <c r="H141" s="17" t="s">
        <v>461</v>
      </c>
      <c r="I141" s="11" t="s">
        <v>462</v>
      </c>
      <c r="J141" s="11" t="str">
        <f>D141</f>
        <v>Centro Odontoiatrico del Dr Gaglio Francesco  &amp; C SAS </v>
      </c>
    </row>
    <row r="142" spans="1:10" ht="15">
      <c r="A142" s="11" t="s">
        <v>463</v>
      </c>
      <c r="B142" s="11">
        <v>42</v>
      </c>
      <c r="C142" s="11">
        <v>467900</v>
      </c>
      <c r="D142" s="11" t="s">
        <v>464</v>
      </c>
      <c r="E142" s="11" t="s">
        <v>262</v>
      </c>
      <c r="F142" s="12">
        <v>31140.05</v>
      </c>
      <c r="G142" s="11" t="s">
        <v>22</v>
      </c>
      <c r="H142" s="17" t="s">
        <v>366</v>
      </c>
      <c r="I142" s="11" t="s">
        <v>465</v>
      </c>
      <c r="J142" s="11" t="str">
        <f>D142</f>
        <v>Centro Odontoiatrico Siciliano srl</v>
      </c>
    </row>
    <row r="143" spans="1:10" ht="15">
      <c r="A143" s="11" t="s">
        <v>466</v>
      </c>
      <c r="B143" s="11">
        <v>39</v>
      </c>
      <c r="C143" s="11">
        <v>469200</v>
      </c>
      <c r="D143" s="11" t="s">
        <v>467</v>
      </c>
      <c r="E143" s="11" t="s">
        <v>262</v>
      </c>
      <c r="F143" s="12">
        <v>38302.1</v>
      </c>
      <c r="G143" s="11" t="s">
        <v>104</v>
      </c>
      <c r="H143" s="17" t="s">
        <v>317</v>
      </c>
      <c r="I143" s="11" t="s">
        <v>468</v>
      </c>
      <c r="J143" s="11" t="str">
        <f>CONCATENATE(C143," - ",D143)</f>
        <v>469200 - Istituto Odontoiatrico di Giannicolò Tomasello  C. snc</v>
      </c>
    </row>
    <row r="144" spans="1:10" ht="15">
      <c r="A144" s="11" t="s">
        <v>469</v>
      </c>
      <c r="B144" s="11">
        <v>42</v>
      </c>
      <c r="C144" s="11">
        <v>469300</v>
      </c>
      <c r="D144" s="11" t="s">
        <v>470</v>
      </c>
      <c r="E144" s="11" t="s">
        <v>262</v>
      </c>
      <c r="F144" s="12">
        <v>97844.3</v>
      </c>
      <c r="G144" s="11" t="s">
        <v>22</v>
      </c>
      <c r="H144" s="17" t="s">
        <v>284</v>
      </c>
      <c r="I144" s="11" t="s">
        <v>471</v>
      </c>
      <c r="J144" s="11" t="str">
        <f>CONCATENATE(C144," - ",D144)</f>
        <v>469300 - Dott. Sergio Milazzo sas di Galante A.</v>
      </c>
    </row>
    <row r="145" spans="1:10" ht="15">
      <c r="A145" s="11" t="s">
        <v>472</v>
      </c>
      <c r="B145" s="11">
        <v>42</v>
      </c>
      <c r="C145" s="11">
        <v>470000</v>
      </c>
      <c r="D145" s="11" t="s">
        <v>473</v>
      </c>
      <c r="E145" s="11" t="s">
        <v>262</v>
      </c>
      <c r="F145" s="12">
        <v>92666.8</v>
      </c>
      <c r="G145" s="11" t="s">
        <v>22</v>
      </c>
      <c r="H145" s="17" t="s">
        <v>408</v>
      </c>
      <c r="I145" s="11" t="s">
        <v>474</v>
      </c>
      <c r="J145" s="11" t="str">
        <f>D145</f>
        <v>Ambulatorio Odontoiatrico del Dr  Alessandro Granatelli SRL</v>
      </c>
    </row>
    <row r="146" spans="1:10" ht="15">
      <c r="A146" s="11" t="s">
        <v>475</v>
      </c>
      <c r="B146" s="11">
        <v>41</v>
      </c>
      <c r="C146" s="11">
        <v>470400</v>
      </c>
      <c r="D146" s="11" t="s">
        <v>476</v>
      </c>
      <c r="E146" s="11" t="s">
        <v>262</v>
      </c>
      <c r="F146" s="12">
        <v>57239.4</v>
      </c>
      <c r="G146" s="11" t="s">
        <v>477</v>
      </c>
      <c r="H146" s="17" t="s">
        <v>478</v>
      </c>
      <c r="I146" s="11" t="s">
        <v>479</v>
      </c>
      <c r="J146" s="11" t="str">
        <f aca="true" t="shared" si="7" ref="J146:J155">CONCATENATE(C146," - ",D146)</f>
        <v>470400 - Ambulatorio Odontoiatrico Carollo dei Dott.ri Carollo Gaspare e Mario sas</v>
      </c>
    </row>
    <row r="147" spans="1:10" ht="15">
      <c r="A147" s="11" t="s">
        <v>480</v>
      </c>
      <c r="B147" s="11">
        <v>42</v>
      </c>
      <c r="C147" s="11">
        <v>470900</v>
      </c>
      <c r="D147" s="11" t="s">
        <v>481</v>
      </c>
      <c r="E147" s="11" t="s">
        <v>262</v>
      </c>
      <c r="F147" s="12">
        <v>35339.05</v>
      </c>
      <c r="G147" s="11" t="s">
        <v>22</v>
      </c>
      <c r="H147" s="17">
        <v>90146</v>
      </c>
      <c r="I147" s="11" t="s">
        <v>482</v>
      </c>
      <c r="J147" s="11" t="str">
        <f t="shared" si="7"/>
        <v>470900 - Dr Canestro Giuseppe</v>
      </c>
    </row>
    <row r="148" spans="1:10" ht="15">
      <c r="A148" s="11" t="s">
        <v>483</v>
      </c>
      <c r="B148" s="11">
        <v>42</v>
      </c>
      <c r="C148" s="11">
        <v>471000</v>
      </c>
      <c r="D148" s="11" t="s">
        <v>484</v>
      </c>
      <c r="E148" s="11" t="s">
        <v>262</v>
      </c>
      <c r="F148" s="12">
        <v>29825.25</v>
      </c>
      <c r="G148" s="11" t="s">
        <v>22</v>
      </c>
      <c r="H148" s="17">
        <v>90135</v>
      </c>
      <c r="I148" s="11" t="s">
        <v>485</v>
      </c>
      <c r="J148" s="11" t="str">
        <f t="shared" si="7"/>
        <v>471000 - Dr Scafidi Giuseppe</v>
      </c>
    </row>
    <row r="149" spans="1:10" ht="15">
      <c r="A149" s="11" t="s">
        <v>486</v>
      </c>
      <c r="B149" s="11">
        <v>40</v>
      </c>
      <c r="C149" s="11">
        <v>471100</v>
      </c>
      <c r="D149" s="11" t="s">
        <v>487</v>
      </c>
      <c r="E149" s="11" t="s">
        <v>262</v>
      </c>
      <c r="F149" s="12">
        <v>29746.4</v>
      </c>
      <c r="G149" s="11" t="s">
        <v>299</v>
      </c>
      <c r="H149" s="17">
        <v>90032</v>
      </c>
      <c r="I149" s="11" t="s">
        <v>488</v>
      </c>
      <c r="J149" s="11" t="str">
        <f t="shared" si="7"/>
        <v>471100 - Dr Lo Voi Antonio</v>
      </c>
    </row>
    <row r="150" spans="1:10" ht="15">
      <c r="A150" s="11" t="s">
        <v>489</v>
      </c>
      <c r="B150" s="11">
        <v>42</v>
      </c>
      <c r="C150" s="11">
        <v>471200</v>
      </c>
      <c r="D150" s="11" t="s">
        <v>490</v>
      </c>
      <c r="E150" s="11" t="s">
        <v>262</v>
      </c>
      <c r="F150" s="12">
        <v>29933.55</v>
      </c>
      <c r="G150" s="11" t="s">
        <v>361</v>
      </c>
      <c r="H150" s="17">
        <v>90046</v>
      </c>
      <c r="I150" s="11" t="s">
        <v>491</v>
      </c>
      <c r="J150" s="11" t="str">
        <f t="shared" si="7"/>
        <v>471200 - Dr Salvatore Valerio</v>
      </c>
    </row>
    <row r="151" spans="1:10" ht="15">
      <c r="A151" s="11" t="s">
        <v>492</v>
      </c>
      <c r="B151" s="11">
        <v>42</v>
      </c>
      <c r="C151" s="11">
        <v>471300</v>
      </c>
      <c r="D151" s="11" t="s">
        <v>493</v>
      </c>
      <c r="E151" s="11" t="s">
        <v>262</v>
      </c>
      <c r="F151" s="12">
        <v>28880</v>
      </c>
      <c r="G151" s="11" t="s">
        <v>22</v>
      </c>
      <c r="H151" s="17">
        <v>90146</v>
      </c>
      <c r="I151" s="11" t="s">
        <v>494</v>
      </c>
      <c r="J151" s="11" t="str">
        <f t="shared" si="7"/>
        <v>471300 - Studio Associato di odontoiatria dei Dott.ri G. Abate e F. Emanuele snc</v>
      </c>
    </row>
    <row r="152" spans="1:10" ht="15">
      <c r="A152" s="11" t="s">
        <v>495</v>
      </c>
      <c r="B152" s="11">
        <v>42</v>
      </c>
      <c r="C152" s="11">
        <v>471500</v>
      </c>
      <c r="D152" s="11" t="s">
        <v>496</v>
      </c>
      <c r="E152" s="11" t="s">
        <v>262</v>
      </c>
      <c r="F152" s="12">
        <v>29600.1</v>
      </c>
      <c r="G152" s="11" t="s">
        <v>22</v>
      </c>
      <c r="H152" s="17">
        <v>90129</v>
      </c>
      <c r="I152" s="11" t="s">
        <v>497</v>
      </c>
      <c r="J152" s="11" t="str">
        <f t="shared" si="7"/>
        <v>471500 - Dott Matteo Caruso</v>
      </c>
    </row>
    <row r="153" spans="1:10" ht="15">
      <c r="A153" s="11" t="s">
        <v>498</v>
      </c>
      <c r="B153" s="11">
        <v>42</v>
      </c>
      <c r="C153" s="11">
        <v>471600</v>
      </c>
      <c r="D153" s="11" t="s">
        <v>499</v>
      </c>
      <c r="E153" s="11" t="s">
        <v>262</v>
      </c>
      <c r="F153" s="12">
        <v>29399.65</v>
      </c>
      <c r="G153" s="11" t="s">
        <v>22</v>
      </c>
      <c r="H153" s="17">
        <v>90138</v>
      </c>
      <c r="I153" s="11" t="s">
        <v>500</v>
      </c>
      <c r="J153" s="11" t="str">
        <f t="shared" si="7"/>
        <v>471600 - Dr Ricciardi Filippo</v>
      </c>
    </row>
    <row r="154" spans="1:10" ht="15">
      <c r="A154" s="11" t="s">
        <v>501</v>
      </c>
      <c r="B154" s="11">
        <v>42</v>
      </c>
      <c r="C154" s="11">
        <v>471900</v>
      </c>
      <c r="D154" s="11" t="s">
        <v>502</v>
      </c>
      <c r="E154" s="11" t="s">
        <v>262</v>
      </c>
      <c r="F154" s="12">
        <v>28880</v>
      </c>
      <c r="G154" s="11" t="s">
        <v>22</v>
      </c>
      <c r="H154" s="17">
        <v>90138</v>
      </c>
      <c r="I154" s="11" t="s">
        <v>503</v>
      </c>
      <c r="J154" s="11" t="str">
        <f t="shared" si="7"/>
        <v>471900 - Dott Li Muli Marcello</v>
      </c>
    </row>
    <row r="155" spans="1:10" ht="15">
      <c r="A155" s="11" t="s">
        <v>504</v>
      </c>
      <c r="B155" s="11">
        <v>41</v>
      </c>
      <c r="C155" s="11">
        <v>472200</v>
      </c>
      <c r="D155" s="11" t="s">
        <v>505</v>
      </c>
      <c r="E155" s="11" t="s">
        <v>262</v>
      </c>
      <c r="F155" s="12">
        <v>112529.4</v>
      </c>
      <c r="G155" s="11" t="s">
        <v>84</v>
      </c>
      <c r="H155" s="17" t="s">
        <v>461</v>
      </c>
      <c r="I155" s="11" t="s">
        <v>506</v>
      </c>
      <c r="J155" s="11" t="str">
        <f t="shared" si="7"/>
        <v>472200 - Clinica dentale del Dr Erasmo Enia e C sas</v>
      </c>
    </row>
    <row r="156" spans="1:10" ht="15">
      <c r="A156" s="11" t="s">
        <v>507</v>
      </c>
      <c r="B156" s="11">
        <v>42</v>
      </c>
      <c r="C156" s="11">
        <v>472300</v>
      </c>
      <c r="D156" s="11" t="s">
        <v>508</v>
      </c>
      <c r="E156" s="11" t="s">
        <v>262</v>
      </c>
      <c r="F156" s="12">
        <v>30175.8</v>
      </c>
      <c r="G156" s="11" t="s">
        <v>22</v>
      </c>
      <c r="H156" s="17" t="s">
        <v>276</v>
      </c>
      <c r="I156" s="11" t="s">
        <v>509</v>
      </c>
      <c r="J156" s="11" t="str">
        <f aca="true" t="shared" si="8" ref="J156:J167">D156</f>
        <v>Ambulatorio Odontoiatrico   Medici slr</v>
      </c>
    </row>
    <row r="157" spans="1:10" ht="15">
      <c r="A157" s="11" t="s">
        <v>510</v>
      </c>
      <c r="B157" s="11">
        <v>34</v>
      </c>
      <c r="C157" s="11">
        <v>472400</v>
      </c>
      <c r="D157" s="11" t="s">
        <v>511</v>
      </c>
      <c r="E157" s="11" t="s">
        <v>262</v>
      </c>
      <c r="F157" s="12">
        <v>197180.1</v>
      </c>
      <c r="G157" s="11" t="s">
        <v>108</v>
      </c>
      <c r="H157" s="13" t="s">
        <v>356</v>
      </c>
      <c r="I157" s="11" t="s">
        <v>512</v>
      </c>
      <c r="J157" s="11" t="str">
        <f t="shared" si="8"/>
        <v>Studio Dentistico  Dott. Angelo Frenna &amp; C. s.a.s. </v>
      </c>
    </row>
    <row r="158" spans="1:10" ht="15">
      <c r="A158" s="11" t="s">
        <v>513</v>
      </c>
      <c r="B158" s="11">
        <v>34</v>
      </c>
      <c r="C158" s="11">
        <v>472500</v>
      </c>
      <c r="D158" s="11" t="s">
        <v>514</v>
      </c>
      <c r="E158" s="11" t="s">
        <v>262</v>
      </c>
      <c r="F158" s="12">
        <v>54664.9</v>
      </c>
      <c r="G158" s="11" t="s">
        <v>515</v>
      </c>
      <c r="H158" s="17" t="s">
        <v>356</v>
      </c>
      <c r="I158" s="11" t="s">
        <v>516</v>
      </c>
      <c r="J158" s="11" t="str">
        <f t="shared" si="8"/>
        <v>Centro Odontoiatrico Just Smile sas del Dott. Tinervia</v>
      </c>
    </row>
    <row r="159" spans="1:10" ht="15">
      <c r="A159" s="11" t="s">
        <v>517</v>
      </c>
      <c r="B159" s="11">
        <v>42</v>
      </c>
      <c r="C159" s="11">
        <v>472600</v>
      </c>
      <c r="D159" s="11" t="s">
        <v>518</v>
      </c>
      <c r="E159" s="11" t="s">
        <v>262</v>
      </c>
      <c r="F159" s="12">
        <v>43097.7</v>
      </c>
      <c r="G159" s="11" t="s">
        <v>519</v>
      </c>
      <c r="H159" s="13" t="s">
        <v>362</v>
      </c>
      <c r="I159" s="11" t="s">
        <v>520</v>
      </c>
      <c r="J159" s="11" t="str">
        <f t="shared" si="8"/>
        <v>Monreal Dental srl</v>
      </c>
    </row>
    <row r="160" spans="1:10" ht="15">
      <c r="A160" s="11" t="s">
        <v>521</v>
      </c>
      <c r="B160" s="11">
        <v>42</v>
      </c>
      <c r="C160" s="11">
        <v>472700</v>
      </c>
      <c r="D160" s="11" t="s">
        <v>522</v>
      </c>
      <c r="E160" s="11" t="s">
        <v>262</v>
      </c>
      <c r="F160" s="12">
        <v>35622.15</v>
      </c>
      <c r="G160" s="11" t="s">
        <v>22</v>
      </c>
      <c r="H160" s="17" t="s">
        <v>263</v>
      </c>
      <c r="I160" s="11" t="s">
        <v>523</v>
      </c>
      <c r="J160" s="11" t="str">
        <f t="shared" si="8"/>
        <v>Caputo Veronica</v>
      </c>
    </row>
    <row r="161" spans="1:10" ht="15">
      <c r="A161" s="11" t="s">
        <v>524</v>
      </c>
      <c r="B161" s="11">
        <v>35</v>
      </c>
      <c r="C161" s="11">
        <v>472800</v>
      </c>
      <c r="D161" s="11" t="s">
        <v>525</v>
      </c>
      <c r="E161" s="11" t="s">
        <v>262</v>
      </c>
      <c r="F161" s="12">
        <v>183209.4</v>
      </c>
      <c r="G161" s="11" t="s">
        <v>526</v>
      </c>
      <c r="H161" s="17" t="s">
        <v>527</v>
      </c>
      <c r="I161" s="11" t="s">
        <v>528</v>
      </c>
      <c r="J161" s="11" t="str">
        <f t="shared" si="8"/>
        <v>Ambulatorio Odontoiatrico Drssa Nutricato Maria Grazia e C sas</v>
      </c>
    </row>
    <row r="162" spans="1:10" ht="15">
      <c r="A162" s="11" t="s">
        <v>529</v>
      </c>
      <c r="B162" s="11">
        <v>42</v>
      </c>
      <c r="C162" s="11">
        <v>472900</v>
      </c>
      <c r="D162" s="11" t="s">
        <v>530</v>
      </c>
      <c r="E162" s="11" t="s">
        <v>262</v>
      </c>
      <c r="F162" s="12">
        <v>62910.9</v>
      </c>
      <c r="G162" s="11" t="s">
        <v>22</v>
      </c>
      <c r="H162" s="17" t="s">
        <v>339</v>
      </c>
      <c r="I162" s="11" t="s">
        <v>531</v>
      </c>
      <c r="J162" s="11" t="str">
        <f t="shared" si="8"/>
        <v>Dental Care di Gargano srls</v>
      </c>
    </row>
    <row r="163" spans="1:10" ht="15">
      <c r="A163" s="11" t="s">
        <v>532</v>
      </c>
      <c r="B163" s="11">
        <v>42</v>
      </c>
      <c r="C163" s="11">
        <v>473000</v>
      </c>
      <c r="D163" s="11" t="s">
        <v>533</v>
      </c>
      <c r="E163" s="11" t="s">
        <v>262</v>
      </c>
      <c r="F163" s="12">
        <v>52643.3</v>
      </c>
      <c r="G163" s="11" t="s">
        <v>22</v>
      </c>
      <c r="H163" s="17" t="s">
        <v>412</v>
      </c>
      <c r="I163" s="11" t="s">
        <v>534</v>
      </c>
      <c r="J163" s="11" t="str">
        <f t="shared" si="8"/>
        <v>Centro Odontoiatrico Tamburello SRL</v>
      </c>
    </row>
    <row r="164" spans="1:10" ht="15">
      <c r="A164" s="11" t="s">
        <v>535</v>
      </c>
      <c r="B164" s="11">
        <v>42</v>
      </c>
      <c r="C164" s="11">
        <v>473100</v>
      </c>
      <c r="D164" s="11" t="s">
        <v>536</v>
      </c>
      <c r="E164" s="11" t="s">
        <v>262</v>
      </c>
      <c r="F164" s="12">
        <v>47832.5</v>
      </c>
      <c r="G164" s="11" t="s">
        <v>22</v>
      </c>
      <c r="H164" s="17" t="s">
        <v>267</v>
      </c>
      <c r="I164" s="11" t="s">
        <v>537</v>
      </c>
      <c r="J164" s="11" t="str">
        <f t="shared" si="8"/>
        <v>Biodent srl</v>
      </c>
    </row>
    <row r="165" spans="1:10" ht="15">
      <c r="A165" s="11" t="s">
        <v>538</v>
      </c>
      <c r="B165" s="11">
        <v>42</v>
      </c>
      <c r="C165" s="11">
        <v>473400</v>
      </c>
      <c r="D165" s="11" t="s">
        <v>539</v>
      </c>
      <c r="E165" s="11" t="s">
        <v>262</v>
      </c>
      <c r="F165" s="12">
        <v>49380.05</v>
      </c>
      <c r="G165" s="11" t="s">
        <v>22</v>
      </c>
      <c r="H165" s="17" t="s">
        <v>284</v>
      </c>
      <c r="I165" s="11" t="s">
        <v>540</v>
      </c>
      <c r="J165" s="11" t="str">
        <f t="shared" si="8"/>
        <v>AMI.CA. DENTAL SRL</v>
      </c>
    </row>
    <row r="166" spans="1:10" ht="15">
      <c r="A166" s="11" t="s">
        <v>541</v>
      </c>
      <c r="B166" s="11">
        <v>42</v>
      </c>
      <c r="C166" s="11">
        <v>473800</v>
      </c>
      <c r="D166" s="11" t="s">
        <v>542</v>
      </c>
      <c r="E166" s="11" t="s">
        <v>262</v>
      </c>
      <c r="F166" s="12">
        <v>80234.15</v>
      </c>
      <c r="G166" s="11" t="s">
        <v>22</v>
      </c>
      <c r="H166" s="17" t="s">
        <v>276</v>
      </c>
      <c r="I166" s="11" t="s">
        <v>543</v>
      </c>
      <c r="J166" s="11" t="str">
        <f t="shared" si="8"/>
        <v>Dentalin srl</v>
      </c>
    </row>
    <row r="167" spans="1:10" ht="15">
      <c r="A167" s="11" t="s">
        <v>544</v>
      </c>
      <c r="B167" s="11">
        <v>34</v>
      </c>
      <c r="C167" s="11">
        <v>467000</v>
      </c>
      <c r="D167" s="11" t="s">
        <v>545</v>
      </c>
      <c r="E167" s="11" t="s">
        <v>262</v>
      </c>
      <c r="F167" s="12">
        <v>31513.4</v>
      </c>
      <c r="G167" s="11" t="s">
        <v>258</v>
      </c>
      <c r="H167" s="17" t="s">
        <v>313</v>
      </c>
      <c r="I167" s="11" t="s">
        <v>546</v>
      </c>
      <c r="J167" s="11" t="str">
        <f t="shared" si="8"/>
        <v>ARMENIO - PINO</v>
      </c>
    </row>
    <row r="168" spans="1:10" ht="15">
      <c r="A168" s="11" t="s">
        <v>547</v>
      </c>
      <c r="B168" s="11">
        <v>42</v>
      </c>
      <c r="C168" s="11">
        <v>467700</v>
      </c>
      <c r="D168" s="11" t="s">
        <v>548</v>
      </c>
      <c r="E168" s="11" t="s">
        <v>262</v>
      </c>
      <c r="F168" s="12">
        <v>54794.1</v>
      </c>
      <c r="G168" s="11" t="s">
        <v>22</v>
      </c>
      <c r="H168" s="17" t="s">
        <v>549</v>
      </c>
      <c r="I168" s="11" t="s">
        <v>550</v>
      </c>
      <c r="J168" s="11" t="str">
        <f>CONCATENATE(C168," - ",D168)</f>
        <v>467700 - GALIOTO - GIACOMO</v>
      </c>
    </row>
    <row r="169" spans="1:10" ht="15">
      <c r="A169" s="11" t="s">
        <v>551</v>
      </c>
      <c r="B169" s="11">
        <v>38</v>
      </c>
      <c r="C169" s="11">
        <v>467100</v>
      </c>
      <c r="D169" s="11" t="s">
        <v>552</v>
      </c>
      <c r="E169" s="11" t="s">
        <v>262</v>
      </c>
      <c r="F169" s="12">
        <v>31223.65</v>
      </c>
      <c r="G169" s="11" t="s">
        <v>553</v>
      </c>
      <c r="H169" s="17" t="s">
        <v>377</v>
      </c>
      <c r="I169" s="11" t="s">
        <v>554</v>
      </c>
      <c r="J169" s="11" t="str">
        <f aca="true" t="shared" si="9" ref="J169:J176">D169</f>
        <v>TIRRITO - MARIA CARMELA</v>
      </c>
    </row>
    <row r="170" spans="1:10" ht="15">
      <c r="A170" s="11" t="s">
        <v>555</v>
      </c>
      <c r="B170" s="11">
        <v>42</v>
      </c>
      <c r="C170" s="11">
        <v>467500</v>
      </c>
      <c r="D170" s="11" t="s">
        <v>556</v>
      </c>
      <c r="E170" s="11" t="s">
        <v>262</v>
      </c>
      <c r="F170" s="12">
        <v>31552.35</v>
      </c>
      <c r="G170" s="11" t="s">
        <v>22</v>
      </c>
      <c r="H170" s="17" t="s">
        <v>280</v>
      </c>
      <c r="I170" s="11" t="s">
        <v>557</v>
      </c>
      <c r="J170" s="11" t="str">
        <f t="shared" si="9"/>
        <v>VECCHIONI - ANTONIO MARIA PIO</v>
      </c>
    </row>
    <row r="171" spans="1:10" ht="15">
      <c r="A171" s="11" t="s">
        <v>558</v>
      </c>
      <c r="B171" s="11">
        <v>42</v>
      </c>
      <c r="C171" s="11">
        <v>467600</v>
      </c>
      <c r="D171" s="11" t="s">
        <v>559</v>
      </c>
      <c r="E171" s="11" t="s">
        <v>262</v>
      </c>
      <c r="F171" s="12">
        <v>48842.35</v>
      </c>
      <c r="G171" s="11" t="s">
        <v>22</v>
      </c>
      <c r="H171" s="17" t="s">
        <v>366</v>
      </c>
      <c r="I171" s="11" t="s">
        <v>560</v>
      </c>
      <c r="J171" s="11" t="str">
        <f t="shared" si="9"/>
        <v>BUZZANCA - ELIO</v>
      </c>
    </row>
    <row r="172" spans="1:10" ht="15">
      <c r="A172" s="11" t="s">
        <v>561</v>
      </c>
      <c r="B172" s="11">
        <v>36</v>
      </c>
      <c r="C172" s="11">
        <v>468200</v>
      </c>
      <c r="D172" s="11" t="s">
        <v>562</v>
      </c>
      <c r="E172" s="11" t="s">
        <v>262</v>
      </c>
      <c r="F172" s="12">
        <v>29809.1</v>
      </c>
      <c r="G172" s="11" t="s">
        <v>563</v>
      </c>
      <c r="H172" s="17" t="s">
        <v>377</v>
      </c>
      <c r="I172" s="11" t="s">
        <v>564</v>
      </c>
      <c r="J172" s="11" t="str">
        <f t="shared" si="9"/>
        <v>SCLAFANI - CATERINA</v>
      </c>
    </row>
    <row r="173" spans="1:10" ht="15">
      <c r="A173" s="11" t="s">
        <v>565</v>
      </c>
      <c r="B173" s="11">
        <v>41</v>
      </c>
      <c r="C173" s="11">
        <v>468300</v>
      </c>
      <c r="D173" s="11" t="s">
        <v>566</v>
      </c>
      <c r="E173" s="11" t="s">
        <v>262</v>
      </c>
      <c r="F173" s="12">
        <v>29926.9</v>
      </c>
      <c r="G173" s="11" t="s">
        <v>567</v>
      </c>
      <c r="H173" s="17" t="s">
        <v>568</v>
      </c>
      <c r="I173" s="11" t="s">
        <v>569</v>
      </c>
      <c r="J173" s="11" t="str">
        <f t="shared" si="9"/>
        <v>CACIOPPO - VINCENZO</v>
      </c>
    </row>
    <row r="174" spans="1:10" ht="15">
      <c r="A174" s="11" t="s">
        <v>570</v>
      </c>
      <c r="B174" s="11">
        <v>37</v>
      </c>
      <c r="C174" s="11">
        <v>468600</v>
      </c>
      <c r="D174" s="11" t="s">
        <v>571</v>
      </c>
      <c r="E174" s="11" t="s">
        <v>262</v>
      </c>
      <c r="F174" s="12">
        <v>30804.7</v>
      </c>
      <c r="G174" s="11" t="s">
        <v>17</v>
      </c>
      <c r="H174" s="17" t="s">
        <v>572</v>
      </c>
      <c r="I174" s="11" t="s">
        <v>573</v>
      </c>
      <c r="J174" s="11" t="str">
        <f t="shared" si="9"/>
        <v>LOFORTI - ALBERTO</v>
      </c>
    </row>
    <row r="175" spans="1:10" ht="15">
      <c r="A175" s="11" t="s">
        <v>574</v>
      </c>
      <c r="B175" s="11">
        <v>38</v>
      </c>
      <c r="C175" s="11">
        <v>468700</v>
      </c>
      <c r="D175" s="11" t="s">
        <v>575</v>
      </c>
      <c r="E175" s="11" t="s">
        <v>262</v>
      </c>
      <c r="F175" s="12">
        <v>29611.5</v>
      </c>
      <c r="G175" s="11" t="s">
        <v>576</v>
      </c>
      <c r="H175" s="17" t="s">
        <v>577</v>
      </c>
      <c r="I175" s="11" t="s">
        <v>578</v>
      </c>
      <c r="J175" s="11" t="str">
        <f t="shared" si="9"/>
        <v>GUTTILLA - ANTONINO</v>
      </c>
    </row>
    <row r="176" spans="1:10" ht="15">
      <c r="A176" s="11" t="s">
        <v>579</v>
      </c>
      <c r="B176" s="11">
        <v>39</v>
      </c>
      <c r="C176" s="11">
        <v>471700</v>
      </c>
      <c r="D176" s="11" t="s">
        <v>580</v>
      </c>
      <c r="E176" s="11" t="s">
        <v>262</v>
      </c>
      <c r="F176" s="12">
        <v>30571</v>
      </c>
      <c r="G176" s="11" t="s">
        <v>104</v>
      </c>
      <c r="H176" s="17">
        <v>90011</v>
      </c>
      <c r="I176" s="11" t="s">
        <v>581</v>
      </c>
      <c r="J176" s="11" t="str">
        <f t="shared" si="9"/>
        <v>SCARDINA - ROSA ALBA</v>
      </c>
    </row>
    <row r="177" spans="1:10" ht="15">
      <c r="A177" s="11" t="s">
        <v>582</v>
      </c>
      <c r="B177" s="11">
        <v>42</v>
      </c>
      <c r="C177" s="11">
        <v>460900</v>
      </c>
      <c r="D177" s="11" t="s">
        <v>583</v>
      </c>
      <c r="E177" s="11" t="s">
        <v>262</v>
      </c>
      <c r="F177" s="12">
        <v>29611.5</v>
      </c>
      <c r="G177" s="11" t="s">
        <v>22</v>
      </c>
      <c r="H177" s="17" t="s">
        <v>284</v>
      </c>
      <c r="I177" s="11" t="s">
        <v>584</v>
      </c>
      <c r="J177" s="11" t="str">
        <f>CONCATENATE(C177," - ",D177)</f>
        <v>460900 - CENTRO ODONTOIATRICO G. SRL</v>
      </c>
    </row>
    <row r="178" spans="1:10" ht="15">
      <c r="A178" s="11" t="s">
        <v>585</v>
      </c>
      <c r="B178" s="11">
        <v>34</v>
      </c>
      <c r="C178" s="11">
        <v>469900</v>
      </c>
      <c r="D178" s="11" t="s">
        <v>586</v>
      </c>
      <c r="E178" s="11" t="s">
        <v>262</v>
      </c>
      <c r="F178" s="12">
        <v>206998.35</v>
      </c>
      <c r="G178" s="11" t="s">
        <v>587</v>
      </c>
      <c r="H178" s="17" t="s">
        <v>588</v>
      </c>
      <c r="I178" s="11" t="s">
        <v>589</v>
      </c>
      <c r="J178" s="11" t="str">
        <f aca="true" t="shared" si="10" ref="J178:J200">D178</f>
        <v>AMB. ODONTOIATRICO ACCREDITATO DOTT. M. MARRONE C. SAS -  </v>
      </c>
    </row>
    <row r="179" spans="1:10" ht="15">
      <c r="A179" s="11" t="s">
        <v>590</v>
      </c>
      <c r="B179" s="11">
        <v>42</v>
      </c>
      <c r="C179" s="11">
        <v>457800</v>
      </c>
      <c r="D179" s="11" t="s">
        <v>591</v>
      </c>
      <c r="E179" s="11" t="s">
        <v>262</v>
      </c>
      <c r="F179" s="12">
        <v>29611.5</v>
      </c>
      <c r="G179" s="11" t="s">
        <v>22</v>
      </c>
      <c r="H179" s="17" t="s">
        <v>263</v>
      </c>
      <c r="I179" s="11" t="s">
        <v>592</v>
      </c>
      <c r="J179" s="11" t="str">
        <f t="shared" si="10"/>
        <v>Centro Odontoiatrico Polivalente Snc di Miceli  Benedetto </v>
      </c>
    </row>
    <row r="180" spans="1:10" ht="15">
      <c r="A180" s="11" t="s">
        <v>593</v>
      </c>
      <c r="B180" s="11">
        <v>42</v>
      </c>
      <c r="C180" s="11">
        <v>400900</v>
      </c>
      <c r="D180" s="11" t="s">
        <v>594</v>
      </c>
      <c r="E180" s="11" t="s">
        <v>262</v>
      </c>
      <c r="F180" s="12">
        <v>32996.35</v>
      </c>
      <c r="G180" s="11" t="s">
        <v>361</v>
      </c>
      <c r="H180" s="17" t="s">
        <v>362</v>
      </c>
      <c r="I180" s="11" t="s">
        <v>595</v>
      </c>
      <c r="J180" s="11" t="str">
        <f t="shared" si="10"/>
        <v>Centro Medico Ippocrate di Miceli e C. Snc </v>
      </c>
    </row>
    <row r="181" spans="1:10" ht="15">
      <c r="A181" s="11">
        <v>1</v>
      </c>
      <c r="B181" s="11">
        <v>33</v>
      </c>
      <c r="C181" s="11">
        <v>405700</v>
      </c>
      <c r="D181" s="11" t="s">
        <v>596</v>
      </c>
      <c r="E181" s="11" t="s">
        <v>597</v>
      </c>
      <c r="F181" s="12">
        <v>1279177.75</v>
      </c>
      <c r="G181" s="11" t="s">
        <v>598</v>
      </c>
      <c r="H181" s="17" t="s">
        <v>599</v>
      </c>
      <c r="I181" s="11" t="s">
        <v>600</v>
      </c>
      <c r="J181" s="11" t="str">
        <f t="shared" si="10"/>
        <v>CENTRO SICILIANO DI  NEFROLOGIA E DIALISI SRL</v>
      </c>
    </row>
    <row r="182" spans="1:10" ht="15">
      <c r="A182" s="11">
        <v>2</v>
      </c>
      <c r="B182" s="11">
        <v>42</v>
      </c>
      <c r="C182" s="11">
        <v>415500</v>
      </c>
      <c r="D182" s="11" t="s">
        <v>601</v>
      </c>
      <c r="E182" s="11" t="s">
        <v>597</v>
      </c>
      <c r="F182" s="12">
        <v>3858607.76</v>
      </c>
      <c r="G182" s="11" t="s">
        <v>22</v>
      </c>
      <c r="H182" s="17" t="s">
        <v>276</v>
      </c>
      <c r="I182" s="11" t="s">
        <v>602</v>
      </c>
      <c r="J182" s="11" t="str">
        <f t="shared" si="10"/>
        <v>CENTRO EMODIALITICO MERIDIONALE SRL</v>
      </c>
    </row>
    <row r="183" spans="1:10" ht="15">
      <c r="A183" s="11">
        <v>3</v>
      </c>
      <c r="B183" s="11">
        <v>42</v>
      </c>
      <c r="C183" s="11">
        <v>415700</v>
      </c>
      <c r="D183" s="11" t="s">
        <v>603</v>
      </c>
      <c r="E183" s="11" t="s">
        <v>597</v>
      </c>
      <c r="F183" s="12">
        <v>2303660.31</v>
      </c>
      <c r="G183" s="11" t="s">
        <v>22</v>
      </c>
      <c r="H183" s="17" t="s">
        <v>276</v>
      </c>
      <c r="I183" s="11" t="s">
        <v>604</v>
      </c>
      <c r="J183" s="11" t="str">
        <f t="shared" si="10"/>
        <v>NEPHRON SRL</v>
      </c>
    </row>
    <row r="184" spans="1:10" ht="15">
      <c r="A184" s="11">
        <v>4</v>
      </c>
      <c r="B184" s="11">
        <v>42</v>
      </c>
      <c r="C184" s="11">
        <v>418900</v>
      </c>
      <c r="D184" s="11" t="s">
        <v>605</v>
      </c>
      <c r="E184" s="11" t="s">
        <v>597</v>
      </c>
      <c r="F184" s="12">
        <v>3702642.62</v>
      </c>
      <c r="G184" s="11" t="s">
        <v>22</v>
      </c>
      <c r="H184" s="17" t="s">
        <v>335</v>
      </c>
      <c r="I184" s="11" t="s">
        <v>606</v>
      </c>
      <c r="J184" s="11" t="str">
        <f t="shared" si="10"/>
        <v>NEPHROCARE S P A</v>
      </c>
    </row>
    <row r="185" spans="1:10" ht="15">
      <c r="A185" s="11">
        <v>5</v>
      </c>
      <c r="B185" s="11">
        <v>41</v>
      </c>
      <c r="C185" s="11">
        <v>440500</v>
      </c>
      <c r="D185" s="11" t="s">
        <v>607</v>
      </c>
      <c r="E185" s="11" t="s">
        <v>597</v>
      </c>
      <c r="F185" s="12">
        <v>2243393.85</v>
      </c>
      <c r="G185" s="11" t="s">
        <v>84</v>
      </c>
      <c r="H185" s="17" t="s">
        <v>461</v>
      </c>
      <c r="I185" s="11" t="s">
        <v>608</v>
      </c>
      <c r="J185" s="11" t="str">
        <f t="shared" si="10"/>
        <v>M  MALPIGHI AMBULATORIO DI NEFROLOGIA ED EMODIALISI SRL</v>
      </c>
    </row>
    <row r="186" spans="1:10" ht="15">
      <c r="A186" s="11">
        <v>6</v>
      </c>
      <c r="B186" s="11">
        <v>39</v>
      </c>
      <c r="C186" s="11">
        <v>446700</v>
      </c>
      <c r="D186" s="11" t="s">
        <v>609</v>
      </c>
      <c r="E186" s="11" t="s">
        <v>597</v>
      </c>
      <c r="F186" s="12">
        <v>2973847.16</v>
      </c>
      <c r="G186" s="11" t="s">
        <v>104</v>
      </c>
      <c r="H186" s="17" t="s">
        <v>317</v>
      </c>
      <c r="I186" s="11" t="s">
        <v>610</v>
      </c>
      <c r="J186" s="11" t="str">
        <f t="shared" si="10"/>
        <v>DIBA S.R.L.</v>
      </c>
    </row>
    <row r="187" spans="1:10" ht="15">
      <c r="A187" s="11">
        <v>7</v>
      </c>
      <c r="B187" s="11">
        <v>42</v>
      </c>
      <c r="C187" s="11">
        <v>446800</v>
      </c>
      <c r="D187" s="11" t="s">
        <v>611</v>
      </c>
      <c r="E187" s="11" t="s">
        <v>597</v>
      </c>
      <c r="F187" s="12">
        <v>3012943.67</v>
      </c>
      <c r="G187" s="11" t="s">
        <v>22</v>
      </c>
      <c r="H187" s="17" t="s">
        <v>408</v>
      </c>
      <c r="I187" s="11" t="s">
        <v>612</v>
      </c>
      <c r="J187" s="11" t="str">
        <f t="shared" si="10"/>
        <v>ARTIFICIAL KIDNEY CENTER SRL</v>
      </c>
    </row>
    <row r="188" spans="1:10" ht="15">
      <c r="A188" s="11">
        <v>8</v>
      </c>
      <c r="B188" s="11">
        <v>42</v>
      </c>
      <c r="C188" s="11">
        <v>446900</v>
      </c>
      <c r="D188" s="11" t="s">
        <v>613</v>
      </c>
      <c r="E188" s="11" t="s">
        <v>597</v>
      </c>
      <c r="F188" s="12">
        <v>2146219.77</v>
      </c>
      <c r="G188" s="11" t="s">
        <v>22</v>
      </c>
      <c r="H188" s="17" t="s">
        <v>343</v>
      </c>
      <c r="I188" s="11" t="s">
        <v>614</v>
      </c>
      <c r="J188" s="11" t="str">
        <f t="shared" si="10"/>
        <v>AMB  DIALISI E TERAPIA RENALE SRL</v>
      </c>
    </row>
    <row r="189" spans="1:10" ht="15">
      <c r="A189" s="11">
        <v>9</v>
      </c>
      <c r="B189" s="11">
        <v>42</v>
      </c>
      <c r="C189" s="11">
        <v>447000</v>
      </c>
      <c r="D189" s="11" t="s">
        <v>615</v>
      </c>
      <c r="E189" s="11" t="s">
        <v>597</v>
      </c>
      <c r="F189" s="12">
        <v>3179774.58</v>
      </c>
      <c r="G189" s="11" t="s">
        <v>22</v>
      </c>
      <c r="H189" s="17" t="s">
        <v>343</v>
      </c>
      <c r="I189" s="11" t="s">
        <v>616</v>
      </c>
      <c r="J189" s="11" t="str">
        <f t="shared" si="10"/>
        <v>CENTRO DI NEFROLOGIA E DIALISI SRL</v>
      </c>
    </row>
    <row r="190" spans="1:10" ht="15">
      <c r="A190" s="11">
        <v>10</v>
      </c>
      <c r="B190" s="11">
        <v>40</v>
      </c>
      <c r="C190" s="11">
        <v>447300</v>
      </c>
      <c r="D190" s="11" t="s">
        <v>617</v>
      </c>
      <c r="E190" s="11" t="s">
        <v>597</v>
      </c>
      <c r="F190" s="12">
        <v>729740.58</v>
      </c>
      <c r="G190" s="11" t="s">
        <v>381</v>
      </c>
      <c r="H190" s="17" t="s">
        <v>382</v>
      </c>
      <c r="I190" s="11" t="s">
        <v>618</v>
      </c>
      <c r="J190" s="11" t="str">
        <f t="shared" si="10"/>
        <v>CENTRO SERVIZI SANITARI ITALIANI S.R.L.</v>
      </c>
    </row>
    <row r="191" spans="1:10" ht="15">
      <c r="A191" s="11">
        <v>11</v>
      </c>
      <c r="B191" s="11">
        <v>42</v>
      </c>
      <c r="C191" s="11">
        <v>447400</v>
      </c>
      <c r="D191" s="11" t="s">
        <v>619</v>
      </c>
      <c r="E191" s="11" t="s">
        <v>597</v>
      </c>
      <c r="F191" s="12">
        <v>3339396.59</v>
      </c>
      <c r="G191" s="11" t="s">
        <v>22</v>
      </c>
      <c r="H191" s="17" t="s">
        <v>263</v>
      </c>
      <c r="I191" s="11" t="s">
        <v>620</v>
      </c>
      <c r="J191" s="11" t="str">
        <f t="shared" si="10"/>
        <v>EMODIALISI PALERMO SRL</v>
      </c>
    </row>
    <row r="192" spans="1:10" ht="15">
      <c r="A192" s="11">
        <v>12</v>
      </c>
      <c r="B192" s="11">
        <v>38</v>
      </c>
      <c r="C192" s="11">
        <v>447500</v>
      </c>
      <c r="D192" s="11" t="s">
        <v>621</v>
      </c>
      <c r="E192" s="11" t="s">
        <v>597</v>
      </c>
      <c r="F192" s="12">
        <v>733221.58</v>
      </c>
      <c r="G192" s="11" t="s">
        <v>622</v>
      </c>
      <c r="H192" s="17" t="s">
        <v>623</v>
      </c>
      <c r="I192" s="11" t="s">
        <v>624</v>
      </c>
      <c r="J192" s="11" t="str">
        <f t="shared" si="10"/>
        <v>CENTRO MED  NEFROLOGICO SRL</v>
      </c>
    </row>
    <row r="193" spans="1:10" ht="15">
      <c r="A193" s="11">
        <v>13</v>
      </c>
      <c r="B193" s="11">
        <v>34</v>
      </c>
      <c r="C193" s="11">
        <v>447600</v>
      </c>
      <c r="D193" s="11" t="s">
        <v>625</v>
      </c>
      <c r="E193" s="11" t="s">
        <v>597</v>
      </c>
      <c r="F193" s="12">
        <v>1870495.3</v>
      </c>
      <c r="G193" s="11" t="s">
        <v>258</v>
      </c>
      <c r="H193" s="17" t="s">
        <v>313</v>
      </c>
      <c r="I193" s="11" t="s">
        <v>626</v>
      </c>
      <c r="J193" s="11" t="str">
        <f t="shared" si="10"/>
        <v>ARCHIMED SRL</v>
      </c>
    </row>
    <row r="194" spans="1:10" ht="15">
      <c r="A194" s="11">
        <v>14</v>
      </c>
      <c r="B194" s="11">
        <v>37</v>
      </c>
      <c r="C194" s="11">
        <v>456800</v>
      </c>
      <c r="D194" s="11" t="s">
        <v>627</v>
      </c>
      <c r="E194" s="11" t="s">
        <v>597</v>
      </c>
      <c r="F194" s="12">
        <v>1858541.33</v>
      </c>
      <c r="G194" s="11" t="s">
        <v>17</v>
      </c>
      <c r="H194" s="17" t="s">
        <v>572</v>
      </c>
      <c r="I194" s="11" t="s">
        <v>624</v>
      </c>
      <c r="J194" s="11" t="str">
        <f t="shared" si="10"/>
        <v>CENTRO MEDICO NEFROLOGICO S.R.L.</v>
      </c>
    </row>
    <row r="195" spans="1:10" ht="15">
      <c r="A195" s="11">
        <v>15</v>
      </c>
      <c r="B195" s="11">
        <v>42</v>
      </c>
      <c r="C195" s="11">
        <v>465700</v>
      </c>
      <c r="D195" s="11" t="s">
        <v>628</v>
      </c>
      <c r="E195" s="11" t="s">
        <v>597</v>
      </c>
      <c r="F195" s="12">
        <v>224919.32</v>
      </c>
      <c r="G195" s="11" t="s">
        <v>629</v>
      </c>
      <c r="H195" s="17" t="s">
        <v>630</v>
      </c>
      <c r="I195" s="11" t="s">
        <v>631</v>
      </c>
      <c r="J195" s="11" t="str">
        <f t="shared" si="10"/>
        <v>HD24 S.R.L.</v>
      </c>
    </row>
    <row r="196" spans="1:10" ht="15">
      <c r="A196" s="11">
        <v>16</v>
      </c>
      <c r="B196" s="11">
        <v>35</v>
      </c>
      <c r="C196" s="11">
        <v>470200</v>
      </c>
      <c r="D196" s="11" t="s">
        <v>632</v>
      </c>
      <c r="E196" s="11" t="s">
        <v>597</v>
      </c>
      <c r="F196" s="12">
        <v>575555.09</v>
      </c>
      <c r="G196" s="11" t="s">
        <v>633</v>
      </c>
      <c r="H196" s="17" t="s">
        <v>634</v>
      </c>
      <c r="I196" s="11" t="s">
        <v>635</v>
      </c>
      <c r="J196" s="11" t="str">
        <f t="shared" si="10"/>
        <v>DIAVERUM ITALIA S.R.L.</v>
      </c>
    </row>
    <row r="197" spans="1:10" ht="15">
      <c r="A197" s="11">
        <v>17</v>
      </c>
      <c r="B197" s="11">
        <v>42</v>
      </c>
      <c r="C197" s="11">
        <v>413900</v>
      </c>
      <c r="D197" s="11" t="s">
        <v>50</v>
      </c>
      <c r="E197" s="11" t="s">
        <v>636</v>
      </c>
      <c r="F197" s="12">
        <v>9926811.15</v>
      </c>
      <c r="G197" s="11" t="s">
        <v>22</v>
      </c>
      <c r="H197" s="17" t="s">
        <v>306</v>
      </c>
      <c r="I197" s="11" t="s">
        <v>51</v>
      </c>
      <c r="J197" s="11" t="str">
        <f t="shared" si="10"/>
        <v>CASA DI CURA MACCHIARELLA SPA</v>
      </c>
    </row>
    <row r="198" spans="1:10" ht="15">
      <c r="A198" s="11">
        <v>18</v>
      </c>
      <c r="B198" s="11">
        <v>39</v>
      </c>
      <c r="C198" s="11">
        <v>434000</v>
      </c>
      <c r="D198" s="11" t="s">
        <v>637</v>
      </c>
      <c r="E198" s="11" t="s">
        <v>636</v>
      </c>
      <c r="F198" s="12">
        <v>3450565.48</v>
      </c>
      <c r="G198" s="11" t="s">
        <v>104</v>
      </c>
      <c r="H198" s="17" t="s">
        <v>317</v>
      </c>
      <c r="I198" s="11" t="s">
        <v>638</v>
      </c>
      <c r="J198" s="11" t="str">
        <f t="shared" si="10"/>
        <v>CENTRO DI MEDICINA NUCLEARE S. GAETANO SRL</v>
      </c>
    </row>
    <row r="199" spans="1:10" ht="15">
      <c r="A199" s="11">
        <v>19</v>
      </c>
      <c r="B199" s="11">
        <v>42</v>
      </c>
      <c r="C199" s="11">
        <v>444900</v>
      </c>
      <c r="D199" s="11" t="s">
        <v>639</v>
      </c>
      <c r="E199" s="11" t="s">
        <v>636</v>
      </c>
      <c r="F199" s="12">
        <v>1514260.84</v>
      </c>
      <c r="G199" s="11" t="s">
        <v>22</v>
      </c>
      <c r="H199" s="17" t="s">
        <v>343</v>
      </c>
      <c r="I199" s="11" t="s">
        <v>640</v>
      </c>
      <c r="J199" s="11" t="str">
        <f t="shared" si="10"/>
        <v>I.D.S.  SRL</v>
      </c>
    </row>
    <row r="200" spans="1:10" ht="15">
      <c r="A200" s="11">
        <v>20</v>
      </c>
      <c r="B200" s="11">
        <v>42</v>
      </c>
      <c r="C200" s="11">
        <v>464500</v>
      </c>
      <c r="D200" s="11" t="s">
        <v>641</v>
      </c>
      <c r="E200" s="11" t="s">
        <v>636</v>
      </c>
      <c r="F200" s="12">
        <v>1331206.87</v>
      </c>
      <c r="G200" s="11" t="s">
        <v>22</v>
      </c>
      <c r="H200" s="17" t="s">
        <v>343</v>
      </c>
      <c r="I200" s="11" t="s">
        <v>642</v>
      </c>
      <c r="J200" s="11" t="str">
        <f t="shared" si="10"/>
        <v>LA MADDALENA SPA - CASA DI CURE</v>
      </c>
    </row>
    <row r="201" spans="1:10" s="14" customFormat="1" ht="15">
      <c r="A201" s="11" t="s">
        <v>643</v>
      </c>
      <c r="B201" s="11">
        <v>42</v>
      </c>
      <c r="C201" s="11">
        <v>464500</v>
      </c>
      <c r="D201" s="11" t="s">
        <v>644</v>
      </c>
      <c r="E201" s="11" t="s">
        <v>645</v>
      </c>
      <c r="F201" s="12">
        <v>5000000</v>
      </c>
      <c r="G201" s="11" t="s">
        <v>22</v>
      </c>
      <c r="H201" s="17" t="s">
        <v>343</v>
      </c>
      <c r="I201" s="11" t="s">
        <v>642</v>
      </c>
      <c r="J201" s="11" t="s">
        <v>644</v>
      </c>
    </row>
    <row r="202" spans="1:10" ht="15">
      <c r="A202" s="11" t="s">
        <v>646</v>
      </c>
      <c r="B202" s="11">
        <v>39</v>
      </c>
      <c r="C202" s="11">
        <v>401200</v>
      </c>
      <c r="D202" s="11" t="s">
        <v>647</v>
      </c>
      <c r="E202" s="11" t="s">
        <v>648</v>
      </c>
      <c r="F202" s="12">
        <v>984926.75</v>
      </c>
      <c r="G202" s="11" t="s">
        <v>104</v>
      </c>
      <c r="H202" s="17" t="s">
        <v>317</v>
      </c>
      <c r="I202" s="11" t="s">
        <v>649</v>
      </c>
      <c r="J202" s="11" t="str">
        <f aca="true" t="shared" si="11" ref="J202:J233">D202</f>
        <v>Kabat S.R.L. </v>
      </c>
    </row>
    <row r="203" spans="1:10" ht="15">
      <c r="A203" s="11" t="s">
        <v>650</v>
      </c>
      <c r="B203" s="11">
        <v>34</v>
      </c>
      <c r="C203" s="11">
        <v>405100</v>
      </c>
      <c r="D203" s="11" t="s">
        <v>651</v>
      </c>
      <c r="E203" s="11" t="s">
        <v>648</v>
      </c>
      <c r="F203" s="12">
        <v>439714.15</v>
      </c>
      <c r="G203" s="11" t="s">
        <v>258</v>
      </c>
      <c r="H203" s="17" t="s">
        <v>313</v>
      </c>
      <c r="I203" s="11" t="s">
        <v>652</v>
      </c>
      <c r="J203" s="11" t="str">
        <f t="shared" si="11"/>
        <v>Centro Fisioterapico Musarra srl</v>
      </c>
    </row>
    <row r="204" spans="1:10" ht="15">
      <c r="A204" s="11" t="s">
        <v>653</v>
      </c>
      <c r="B204" s="11">
        <v>40</v>
      </c>
      <c r="C204" s="11">
        <v>406600</v>
      </c>
      <c r="D204" s="11" t="s">
        <v>654</v>
      </c>
      <c r="E204" s="11" t="s">
        <v>648</v>
      </c>
      <c r="F204" s="12">
        <v>700840.65</v>
      </c>
      <c r="G204" s="11" t="s">
        <v>381</v>
      </c>
      <c r="H204" s="17" t="s">
        <v>382</v>
      </c>
      <c r="I204" s="11" t="s">
        <v>655</v>
      </c>
      <c r="J204" s="11" t="str">
        <f t="shared" si="11"/>
        <v>C.F.C. Centro Fisioterapico Del Corleonese S.R.L. </v>
      </c>
    </row>
    <row r="205" spans="1:10" ht="15">
      <c r="A205" s="11" t="s">
        <v>656</v>
      </c>
      <c r="B205" s="11">
        <v>42</v>
      </c>
      <c r="C205" s="11">
        <v>412700</v>
      </c>
      <c r="D205" s="11" t="s">
        <v>657</v>
      </c>
      <c r="E205" s="11" t="s">
        <v>648</v>
      </c>
      <c r="F205" s="12">
        <v>292709.25</v>
      </c>
      <c r="G205" s="11" t="s">
        <v>22</v>
      </c>
      <c r="H205" s="17" t="s">
        <v>658</v>
      </c>
      <c r="I205" s="11" t="s">
        <v>41</v>
      </c>
      <c r="J205" s="11" t="str">
        <f t="shared" si="11"/>
        <v>Calderone e Calderone Snc</v>
      </c>
    </row>
    <row r="206" spans="1:10" ht="15">
      <c r="A206" s="11" t="s">
        <v>659</v>
      </c>
      <c r="B206" s="11">
        <v>42</v>
      </c>
      <c r="C206" s="11">
        <v>415800</v>
      </c>
      <c r="D206" s="11" t="s">
        <v>660</v>
      </c>
      <c r="E206" s="11" t="s">
        <v>648</v>
      </c>
      <c r="F206" s="12">
        <v>462023.95</v>
      </c>
      <c r="G206" s="11" t="s">
        <v>22</v>
      </c>
      <c r="H206" s="17" t="s">
        <v>276</v>
      </c>
      <c r="I206" s="11" t="s">
        <v>661</v>
      </c>
      <c r="J206" s="11" t="str">
        <f t="shared" si="11"/>
        <v>Centro Psicofisico di FKT S.R.L. </v>
      </c>
    </row>
    <row r="207" spans="1:10" ht="15">
      <c r="A207" s="11" t="s">
        <v>662</v>
      </c>
      <c r="B207" s="11">
        <v>42</v>
      </c>
      <c r="C207" s="11">
        <v>416600</v>
      </c>
      <c r="D207" s="11" t="s">
        <v>663</v>
      </c>
      <c r="E207" s="11" t="s">
        <v>648</v>
      </c>
      <c r="F207" s="12">
        <v>580384.45</v>
      </c>
      <c r="G207" s="11" t="s">
        <v>22</v>
      </c>
      <c r="H207" s="17" t="s">
        <v>343</v>
      </c>
      <c r="I207" s="11" t="s">
        <v>664</v>
      </c>
      <c r="J207" s="11" t="str">
        <f t="shared" si="11"/>
        <v>Centro Ling di Rieducazione Neuromotoria e FKT Srl </v>
      </c>
    </row>
    <row r="208" spans="1:10" ht="15">
      <c r="A208" s="11" t="s">
        <v>665</v>
      </c>
      <c r="B208" s="11">
        <v>42</v>
      </c>
      <c r="C208" s="11">
        <v>416700</v>
      </c>
      <c r="D208" s="11" t="s">
        <v>666</v>
      </c>
      <c r="E208" s="11" t="s">
        <v>648</v>
      </c>
      <c r="F208" s="12">
        <v>415625</v>
      </c>
      <c r="G208" s="11" t="s">
        <v>22</v>
      </c>
      <c r="H208" s="17" t="s">
        <v>284</v>
      </c>
      <c r="I208" s="11" t="s">
        <v>667</v>
      </c>
      <c r="J208" s="11" t="str">
        <f t="shared" si="11"/>
        <v>Studio Medico Fisioterapico Olimpia Srl </v>
      </c>
    </row>
    <row r="209" spans="1:10" ht="15">
      <c r="A209" s="11" t="s">
        <v>668</v>
      </c>
      <c r="B209" s="11">
        <v>42</v>
      </c>
      <c r="C209" s="11">
        <v>417000</v>
      </c>
      <c r="D209" s="11" t="s">
        <v>669</v>
      </c>
      <c r="E209" s="11" t="s">
        <v>648</v>
      </c>
      <c r="F209" s="12">
        <v>608000.95</v>
      </c>
      <c r="G209" s="11" t="s">
        <v>22</v>
      </c>
      <c r="H209" s="17" t="s">
        <v>670</v>
      </c>
      <c r="I209" s="11" t="s">
        <v>671</v>
      </c>
      <c r="J209" s="11" t="str">
        <f t="shared" si="11"/>
        <v>Centro Fisioterapico di Benedetto Cuccio  Srl </v>
      </c>
    </row>
    <row r="210" spans="1:10" ht="15">
      <c r="A210" s="11" t="s">
        <v>672</v>
      </c>
      <c r="B210" s="11">
        <v>42</v>
      </c>
      <c r="C210" s="11">
        <v>419100</v>
      </c>
      <c r="D210" s="11" t="s">
        <v>673</v>
      </c>
      <c r="E210" s="11" t="s">
        <v>648</v>
      </c>
      <c r="F210" s="12">
        <v>227918.3</v>
      </c>
      <c r="G210" s="11" t="s">
        <v>629</v>
      </c>
      <c r="H210" s="17">
        <v>92010</v>
      </c>
      <c r="I210" s="11" t="s">
        <v>674</v>
      </c>
      <c r="J210" s="11" t="str">
        <f t="shared" si="11"/>
        <v>LUX SRL  </v>
      </c>
    </row>
    <row r="211" spans="1:10" ht="15">
      <c r="A211" s="11" t="s">
        <v>675</v>
      </c>
      <c r="B211" s="11">
        <v>42</v>
      </c>
      <c r="C211" s="11">
        <v>420800</v>
      </c>
      <c r="D211" s="11" t="s">
        <v>676</v>
      </c>
      <c r="E211" s="11" t="s">
        <v>648</v>
      </c>
      <c r="F211" s="12">
        <v>1150915.5</v>
      </c>
      <c r="G211" s="11" t="s">
        <v>22</v>
      </c>
      <c r="H211" s="17" t="s">
        <v>263</v>
      </c>
      <c r="I211" s="11" t="s">
        <v>677</v>
      </c>
      <c r="J211" s="11" t="str">
        <f t="shared" si="11"/>
        <v>Studio Medico di Fkt Nigito S.R.L. </v>
      </c>
    </row>
    <row r="212" spans="1:10" ht="15">
      <c r="A212" s="11" t="s">
        <v>678</v>
      </c>
      <c r="B212" s="11">
        <v>42</v>
      </c>
      <c r="C212" s="11">
        <v>423600</v>
      </c>
      <c r="D212" s="11" t="s">
        <v>679</v>
      </c>
      <c r="E212" s="11" t="s">
        <v>648</v>
      </c>
      <c r="F212" s="12">
        <v>335070.7</v>
      </c>
      <c r="G212" s="11" t="s">
        <v>22</v>
      </c>
      <c r="H212" s="17" t="s">
        <v>263</v>
      </c>
      <c r="I212" s="11" t="s">
        <v>680</v>
      </c>
      <c r="J212" s="11" t="str">
        <f t="shared" si="11"/>
        <v>Centro  Fisiochinesiterapia di Emmola Srl </v>
      </c>
    </row>
    <row r="213" spans="1:10" ht="15">
      <c r="A213" s="11" t="s">
        <v>681</v>
      </c>
      <c r="B213" s="11">
        <v>42</v>
      </c>
      <c r="C213" s="11">
        <v>429600</v>
      </c>
      <c r="D213" s="11" t="s">
        <v>682</v>
      </c>
      <c r="E213" s="11" t="s">
        <v>648</v>
      </c>
      <c r="F213" s="12">
        <v>1380358.55</v>
      </c>
      <c r="G213" s="11" t="s">
        <v>22</v>
      </c>
      <c r="H213" s="17" t="s">
        <v>276</v>
      </c>
      <c r="I213" s="11" t="s">
        <v>683</v>
      </c>
      <c r="J213" s="11" t="str">
        <f t="shared" si="11"/>
        <v>Centro Medico Mantia S.R.L. </v>
      </c>
    </row>
    <row r="214" spans="1:10" ht="15">
      <c r="A214" s="11" t="s">
        <v>684</v>
      </c>
      <c r="B214" s="11">
        <v>42</v>
      </c>
      <c r="C214" s="11">
        <v>433000</v>
      </c>
      <c r="D214" s="11" t="s">
        <v>685</v>
      </c>
      <c r="E214" s="11" t="s">
        <v>648</v>
      </c>
      <c r="F214" s="12">
        <v>3495288.45</v>
      </c>
      <c r="G214" s="11" t="s">
        <v>22</v>
      </c>
      <c r="H214" s="17" t="s">
        <v>366</v>
      </c>
      <c r="I214" s="11" t="s">
        <v>686</v>
      </c>
      <c r="J214" s="11" t="str">
        <f t="shared" si="11"/>
        <v>Società Polisportiva Palermo </v>
      </c>
    </row>
    <row r="215" spans="1:10" ht="15">
      <c r="A215" s="11" t="s">
        <v>687</v>
      </c>
      <c r="B215" s="11">
        <v>42</v>
      </c>
      <c r="C215" s="11">
        <v>435200</v>
      </c>
      <c r="D215" s="11" t="s">
        <v>688</v>
      </c>
      <c r="E215" s="11" t="s">
        <v>648</v>
      </c>
      <c r="F215" s="12">
        <v>475864.5</v>
      </c>
      <c r="G215" s="11" t="s">
        <v>22</v>
      </c>
      <c r="H215" s="17" t="s">
        <v>689</v>
      </c>
      <c r="I215" s="11" t="s">
        <v>690</v>
      </c>
      <c r="J215" s="11" t="str">
        <f t="shared" si="11"/>
        <v>Fides S.R.L. </v>
      </c>
    </row>
    <row r="216" spans="1:10" ht="15">
      <c r="A216" s="11" t="s">
        <v>691</v>
      </c>
      <c r="B216" s="11">
        <v>42</v>
      </c>
      <c r="C216" s="11">
        <v>437000</v>
      </c>
      <c r="D216" s="11" t="s">
        <v>692</v>
      </c>
      <c r="E216" s="11" t="s">
        <v>648</v>
      </c>
      <c r="F216" s="12">
        <v>1390824.7</v>
      </c>
      <c r="G216" s="11" t="s">
        <v>22</v>
      </c>
      <c r="H216" s="17" t="s">
        <v>343</v>
      </c>
      <c r="I216" s="11" t="s">
        <v>80</v>
      </c>
      <c r="J216" s="11" t="str">
        <f t="shared" si="11"/>
        <v>Sanicam Palermo Spa</v>
      </c>
    </row>
    <row r="217" spans="1:10" ht="15">
      <c r="A217" s="11" t="s">
        <v>693</v>
      </c>
      <c r="B217" s="11">
        <v>41</v>
      </c>
      <c r="C217" s="11">
        <v>439300</v>
      </c>
      <c r="D217" s="11" t="s">
        <v>694</v>
      </c>
      <c r="E217" s="11" t="s">
        <v>648</v>
      </c>
      <c r="F217" s="12">
        <v>87947.2</v>
      </c>
      <c r="G217" s="11" t="s">
        <v>84</v>
      </c>
      <c r="H217" s="17" t="s">
        <v>461</v>
      </c>
      <c r="I217" s="11" t="s">
        <v>85</v>
      </c>
      <c r="J217" s="11" t="str">
        <f t="shared" si="11"/>
        <v>Casa di Cura Igea S.R.L.</v>
      </c>
    </row>
    <row r="218" spans="1:10" ht="15">
      <c r="A218" s="11" t="s">
        <v>695</v>
      </c>
      <c r="B218" s="11">
        <v>34</v>
      </c>
      <c r="C218" s="11">
        <v>474500</v>
      </c>
      <c r="D218" s="11" t="s">
        <v>696</v>
      </c>
      <c r="E218" s="11" t="s">
        <v>648</v>
      </c>
      <c r="F218" s="12">
        <v>123167.082</v>
      </c>
      <c r="G218" s="11" t="s">
        <v>185</v>
      </c>
      <c r="H218" s="17">
        <v>90049</v>
      </c>
      <c r="I218" s="11" t="s">
        <v>697</v>
      </c>
      <c r="J218" s="11" t="str">
        <f t="shared" si="11"/>
        <v>AMBULATORIO DI FISIOCHINESITERAPIA DON GIUSEPPE LEONE DI FILIPPO LEONE &amp; C S.A.S</v>
      </c>
    </row>
    <row r="219" spans="1:10" ht="15">
      <c r="A219" s="11" t="s">
        <v>698</v>
      </c>
      <c r="B219" s="11">
        <v>42</v>
      </c>
      <c r="C219" s="11">
        <v>443900</v>
      </c>
      <c r="D219" s="11" t="s">
        <v>699</v>
      </c>
      <c r="E219" s="11" t="s">
        <v>648</v>
      </c>
      <c r="F219" s="12">
        <v>682994.9</v>
      </c>
      <c r="G219" s="11" t="s">
        <v>22</v>
      </c>
      <c r="H219" s="17" t="s">
        <v>408</v>
      </c>
      <c r="I219" s="11" t="s">
        <v>700</v>
      </c>
      <c r="J219" s="11" t="str">
        <f t="shared" si="11"/>
        <v>Istituto di Fisiokinesi Candia S.A.S.</v>
      </c>
    </row>
    <row r="220" spans="1:10" ht="15">
      <c r="A220" s="11" t="s">
        <v>701</v>
      </c>
      <c r="B220" s="11">
        <v>42</v>
      </c>
      <c r="C220" s="11">
        <v>444800</v>
      </c>
      <c r="D220" s="11" t="s">
        <v>702</v>
      </c>
      <c r="E220" s="11" t="s">
        <v>648</v>
      </c>
      <c r="F220" s="12">
        <v>994768.75</v>
      </c>
      <c r="G220" s="11" t="s">
        <v>22</v>
      </c>
      <c r="H220" s="17" t="s">
        <v>306</v>
      </c>
      <c r="I220" s="11" t="s">
        <v>703</v>
      </c>
      <c r="J220" s="11" t="str">
        <f t="shared" si="11"/>
        <v>Fisiochinesiterapia D'Arpa srl</v>
      </c>
    </row>
    <row r="221" spans="1:10" ht="15">
      <c r="A221" s="11" t="s">
        <v>704</v>
      </c>
      <c r="B221" s="11">
        <v>35</v>
      </c>
      <c r="C221" s="11">
        <v>447800</v>
      </c>
      <c r="D221" s="11" t="s">
        <v>705</v>
      </c>
      <c r="E221" s="11" t="s">
        <v>648</v>
      </c>
      <c r="F221" s="12">
        <v>298319.95</v>
      </c>
      <c r="G221" s="11" t="s">
        <v>633</v>
      </c>
      <c r="H221" s="17" t="s">
        <v>634</v>
      </c>
      <c r="I221" s="11" t="s">
        <v>706</v>
      </c>
      <c r="J221" s="11" t="str">
        <f t="shared" si="11"/>
        <v>Triangolo della Salute di Di Ganci Luciano e C. Sas </v>
      </c>
    </row>
    <row r="222" spans="1:10" ht="15">
      <c r="A222" s="11" t="s">
        <v>707</v>
      </c>
      <c r="B222" s="11">
        <v>37</v>
      </c>
      <c r="C222" s="11">
        <v>448000</v>
      </c>
      <c r="D222" s="11" t="s">
        <v>708</v>
      </c>
      <c r="E222" s="11" t="s">
        <v>648</v>
      </c>
      <c r="F222" s="12">
        <v>103582.3</v>
      </c>
      <c r="G222" s="11" t="s">
        <v>709</v>
      </c>
      <c r="H222" s="17" t="s">
        <v>710</v>
      </c>
      <c r="I222" s="11" t="s">
        <v>711</v>
      </c>
      <c r="J222" s="11" t="str">
        <f t="shared" si="11"/>
        <v>Kurhaus Srl </v>
      </c>
    </row>
    <row r="223" spans="1:10" ht="15">
      <c r="A223" s="11" t="s">
        <v>712</v>
      </c>
      <c r="B223" s="11">
        <v>38</v>
      </c>
      <c r="C223" s="11">
        <v>448400</v>
      </c>
      <c r="D223" s="11" t="s">
        <v>713</v>
      </c>
      <c r="E223" s="11" t="s">
        <v>648</v>
      </c>
      <c r="F223" s="12">
        <v>127002.65</v>
      </c>
      <c r="G223" s="11" t="s">
        <v>291</v>
      </c>
      <c r="H223" s="17" t="s">
        <v>292</v>
      </c>
      <c r="I223" s="11" t="s">
        <v>714</v>
      </c>
      <c r="J223" s="11" t="str">
        <f t="shared" si="11"/>
        <v>Sicania Medica Srl </v>
      </c>
    </row>
    <row r="224" spans="1:10" ht="15">
      <c r="A224" s="11" t="s">
        <v>715</v>
      </c>
      <c r="B224" s="11">
        <v>38</v>
      </c>
      <c r="C224" s="11">
        <v>448500</v>
      </c>
      <c r="D224" s="11" t="s">
        <v>716</v>
      </c>
      <c r="E224" s="11" t="s">
        <v>648</v>
      </c>
      <c r="F224" s="12">
        <v>114588.05</v>
      </c>
      <c r="G224" s="11" t="s">
        <v>717</v>
      </c>
      <c r="H224" s="17" t="s">
        <v>718</v>
      </c>
      <c r="I224" s="11" t="s">
        <v>719</v>
      </c>
      <c r="J224" s="11" t="str">
        <f t="shared" si="11"/>
        <v>Riabilia di Orlando P. &amp;  C. SAS </v>
      </c>
    </row>
    <row r="225" spans="1:10" ht="15">
      <c r="A225" s="11" t="s">
        <v>720</v>
      </c>
      <c r="B225" s="11">
        <v>36</v>
      </c>
      <c r="C225" s="11">
        <v>448700</v>
      </c>
      <c r="D225" s="11" t="s">
        <v>721</v>
      </c>
      <c r="E225" s="11" t="s">
        <v>648</v>
      </c>
      <c r="F225" s="12">
        <v>114180.5</v>
      </c>
      <c r="G225" s="11" t="s">
        <v>386</v>
      </c>
      <c r="H225" s="17" t="s">
        <v>377</v>
      </c>
      <c r="I225" s="11" t="s">
        <v>722</v>
      </c>
      <c r="J225" s="11" t="str">
        <f t="shared" si="11"/>
        <v>Ortokinesis Centro Fkt Sas di Licata Vincenza e C </v>
      </c>
    </row>
    <row r="226" spans="1:10" ht="15">
      <c r="A226" s="11" t="s">
        <v>723</v>
      </c>
      <c r="B226" s="11">
        <v>36</v>
      </c>
      <c r="C226" s="11">
        <v>448800</v>
      </c>
      <c r="D226" s="11" t="s">
        <v>724</v>
      </c>
      <c r="E226" s="11" t="s">
        <v>648</v>
      </c>
      <c r="F226" s="12">
        <v>290953.65</v>
      </c>
      <c r="G226" s="11" t="s">
        <v>456</v>
      </c>
      <c r="H226" s="17" t="s">
        <v>457</v>
      </c>
      <c r="I226" s="11" t="s">
        <v>725</v>
      </c>
      <c r="J226" s="11" t="str">
        <f t="shared" si="11"/>
        <v>Centro Medico Fkt Body Club di Gilia G.Sas </v>
      </c>
    </row>
    <row r="227" spans="1:10" ht="15">
      <c r="A227" s="11" t="s">
        <v>726</v>
      </c>
      <c r="B227" s="11">
        <v>42</v>
      </c>
      <c r="C227" s="11">
        <v>448900</v>
      </c>
      <c r="D227" s="11" t="s">
        <v>727</v>
      </c>
      <c r="E227" s="11" t="s">
        <v>648</v>
      </c>
      <c r="F227" s="12">
        <v>124795.8</v>
      </c>
      <c r="G227" s="11" t="s">
        <v>22</v>
      </c>
      <c r="H227" s="17" t="s">
        <v>328</v>
      </c>
      <c r="I227" s="11" t="s">
        <v>728</v>
      </c>
      <c r="J227" s="11" t="str">
        <f t="shared" si="11"/>
        <v>Fisiomel Centro Medico Fkt di Papotto S.Re S.N.C. </v>
      </c>
    </row>
    <row r="228" spans="1:10" ht="15">
      <c r="A228" s="11" t="s">
        <v>729</v>
      </c>
      <c r="B228" s="11">
        <v>42</v>
      </c>
      <c r="C228" s="11">
        <v>449000</v>
      </c>
      <c r="D228" s="11" t="s">
        <v>730</v>
      </c>
      <c r="E228" s="11" t="s">
        <v>648</v>
      </c>
      <c r="F228" s="12">
        <v>87306.9</v>
      </c>
      <c r="G228" s="11" t="s">
        <v>327</v>
      </c>
      <c r="H228" s="17" t="s">
        <v>328</v>
      </c>
      <c r="I228" s="11" t="s">
        <v>731</v>
      </c>
      <c r="J228" s="11" t="str">
        <f t="shared" si="11"/>
        <v>Centro Europa di Gottardo Amedeo e C Snc </v>
      </c>
    </row>
    <row r="229" spans="1:10" ht="15">
      <c r="A229" s="11" t="s">
        <v>732</v>
      </c>
      <c r="B229" s="11">
        <v>42</v>
      </c>
      <c r="C229" s="11">
        <v>449100</v>
      </c>
      <c r="D229" s="11" t="s">
        <v>733</v>
      </c>
      <c r="E229" s="11" t="s">
        <v>648</v>
      </c>
      <c r="F229" s="12">
        <v>203341.8</v>
      </c>
      <c r="G229" s="11" t="s">
        <v>327</v>
      </c>
      <c r="H229" s="17" t="s">
        <v>328</v>
      </c>
      <c r="I229" s="11" t="s">
        <v>734</v>
      </c>
      <c r="J229" s="11" t="str">
        <f t="shared" si="11"/>
        <v>Poseidon S.C.R.L. </v>
      </c>
    </row>
    <row r="230" spans="1:10" ht="15">
      <c r="A230" s="11" t="s">
        <v>735</v>
      </c>
      <c r="B230" s="11">
        <v>36</v>
      </c>
      <c r="C230" s="11">
        <v>449200</v>
      </c>
      <c r="D230" s="11" t="s">
        <v>736</v>
      </c>
      <c r="E230" s="11" t="s">
        <v>648</v>
      </c>
      <c r="F230" s="12">
        <v>118408.95</v>
      </c>
      <c r="G230" s="11" t="s">
        <v>737</v>
      </c>
      <c r="H230" s="17" t="s">
        <v>738</v>
      </c>
      <c r="I230" s="11" t="s">
        <v>739</v>
      </c>
      <c r="J230" s="11" t="str">
        <f t="shared" si="11"/>
        <v>Socrates Srl Centro Medico </v>
      </c>
    </row>
    <row r="231" spans="1:10" ht="15">
      <c r="A231" s="11" t="s">
        <v>740</v>
      </c>
      <c r="B231" s="11">
        <v>42</v>
      </c>
      <c r="C231" s="11">
        <v>449400</v>
      </c>
      <c r="D231" s="11" t="s">
        <v>741</v>
      </c>
      <c r="E231" s="11" t="s">
        <v>648</v>
      </c>
      <c r="F231" s="12">
        <v>622913.1</v>
      </c>
      <c r="G231" s="11" t="s">
        <v>361</v>
      </c>
      <c r="H231" s="17" t="s">
        <v>362</v>
      </c>
      <c r="I231" s="11" t="s">
        <v>742</v>
      </c>
      <c r="J231" s="11" t="str">
        <f t="shared" si="11"/>
        <v>Studio Medico Fkt Bobath Sas </v>
      </c>
    </row>
    <row r="232" spans="1:10" ht="15">
      <c r="A232" s="11" t="s">
        <v>743</v>
      </c>
      <c r="B232" s="11">
        <v>41</v>
      </c>
      <c r="C232" s="11">
        <v>450800</v>
      </c>
      <c r="D232" s="11" t="s">
        <v>744</v>
      </c>
      <c r="E232" s="11" t="s">
        <v>648</v>
      </c>
      <c r="F232" s="12">
        <v>578935.7</v>
      </c>
      <c r="G232" s="11" t="s">
        <v>84</v>
      </c>
      <c r="H232" s="17" t="s">
        <v>461</v>
      </c>
      <c r="I232" s="11" t="s">
        <v>101</v>
      </c>
      <c r="J232" s="11" t="str">
        <f t="shared" si="11"/>
        <v>Centro Ortopedico Fisioterapico srl</v>
      </c>
    </row>
    <row r="233" spans="1:10" ht="15">
      <c r="A233" s="11" t="s">
        <v>745</v>
      </c>
      <c r="B233" s="11">
        <v>34</v>
      </c>
      <c r="C233" s="11">
        <v>451000</v>
      </c>
      <c r="D233" s="11" t="s">
        <v>746</v>
      </c>
      <c r="E233" s="11" t="s">
        <v>648</v>
      </c>
      <c r="F233" s="12">
        <v>669428.9</v>
      </c>
      <c r="G233" s="11" t="s">
        <v>587</v>
      </c>
      <c r="H233" s="17" t="s">
        <v>588</v>
      </c>
      <c r="I233" s="11" t="s">
        <v>747</v>
      </c>
      <c r="J233" s="11" t="str">
        <f t="shared" si="11"/>
        <v>Centro Fkt Del Dr. Maltese SRL</v>
      </c>
    </row>
    <row r="234" spans="1:10" ht="15">
      <c r="A234" s="11" t="s">
        <v>748</v>
      </c>
      <c r="B234" s="11">
        <v>34</v>
      </c>
      <c r="C234" s="11">
        <v>451700</v>
      </c>
      <c r="D234" s="11" t="s">
        <v>749</v>
      </c>
      <c r="E234" s="11" t="s">
        <v>648</v>
      </c>
      <c r="F234" s="12">
        <v>392564.7</v>
      </c>
      <c r="G234" s="11" t="s">
        <v>108</v>
      </c>
      <c r="H234" s="17" t="s">
        <v>356</v>
      </c>
      <c r="I234" s="11" t="s">
        <v>109</v>
      </c>
      <c r="J234" s="11" t="str">
        <f aca="true" t="shared" si="12" ref="J234:J265">D234</f>
        <v>Dott. Geluardi G.Studio Ort.Fkt SRL</v>
      </c>
    </row>
    <row r="235" spans="1:10" ht="15">
      <c r="A235" s="11" t="s">
        <v>750</v>
      </c>
      <c r="B235" s="11">
        <v>41</v>
      </c>
      <c r="C235" s="11">
        <v>453300</v>
      </c>
      <c r="D235" s="11" t="s">
        <v>751</v>
      </c>
      <c r="E235" s="11" t="s">
        <v>648</v>
      </c>
      <c r="F235" s="12">
        <v>798431.3</v>
      </c>
      <c r="G235" s="11" t="s">
        <v>84</v>
      </c>
      <c r="H235" s="17" t="s">
        <v>461</v>
      </c>
      <c r="I235" s="11" t="s">
        <v>112</v>
      </c>
      <c r="J235" s="11" t="str">
        <f t="shared" si="12"/>
        <v>Centro Medico di Ortopedia e FKT S.R.L</v>
      </c>
    </row>
    <row r="236" spans="1:10" ht="15">
      <c r="A236" s="11" t="s">
        <v>752</v>
      </c>
      <c r="B236" s="11">
        <v>42</v>
      </c>
      <c r="C236" s="11">
        <v>456400</v>
      </c>
      <c r="D236" s="11" t="s">
        <v>753</v>
      </c>
      <c r="E236" s="11" t="s">
        <v>648</v>
      </c>
      <c r="F236" s="12">
        <v>210523.8</v>
      </c>
      <c r="G236" s="11" t="s">
        <v>327</v>
      </c>
      <c r="H236" s="17" t="s">
        <v>328</v>
      </c>
      <c r="I236" s="11" t="s">
        <v>742</v>
      </c>
      <c r="J236" s="11" t="str">
        <f t="shared" si="12"/>
        <v>Studio di Fkt Bobath S.A.S </v>
      </c>
    </row>
    <row r="237" spans="1:10" ht="15">
      <c r="A237" s="11" t="s">
        <v>754</v>
      </c>
      <c r="B237" s="11">
        <v>37</v>
      </c>
      <c r="C237" s="11">
        <v>473900</v>
      </c>
      <c r="D237" s="11" t="s">
        <v>755</v>
      </c>
      <c r="E237" s="11" t="s">
        <v>648</v>
      </c>
      <c r="F237" s="12">
        <v>362181.8</v>
      </c>
      <c r="G237" s="11" t="s">
        <v>17</v>
      </c>
      <c r="H237" s="17" t="s">
        <v>572</v>
      </c>
      <c r="I237" s="11" t="s">
        <v>756</v>
      </c>
      <c r="J237" s="11" t="str">
        <f t="shared" si="12"/>
        <v>CFA SRL</v>
      </c>
    </row>
    <row r="238" spans="1:10" ht="15">
      <c r="A238" s="11" t="s">
        <v>757</v>
      </c>
      <c r="B238" s="11">
        <v>42</v>
      </c>
      <c r="C238" s="11">
        <v>417600</v>
      </c>
      <c r="D238" s="11" t="s">
        <v>758</v>
      </c>
      <c r="E238" s="11" t="s">
        <v>759</v>
      </c>
      <c r="F238" s="12">
        <v>73888.15</v>
      </c>
      <c r="G238" s="11" t="s">
        <v>327</v>
      </c>
      <c r="H238" s="17">
        <v>90039</v>
      </c>
      <c r="I238" s="11" t="s">
        <v>66</v>
      </c>
      <c r="J238" s="11" t="str">
        <f t="shared" si="12"/>
        <v>Clinical Course S.R.L. </v>
      </c>
    </row>
    <row r="239" spans="1:10" ht="15">
      <c r="A239" s="11" t="s">
        <v>760</v>
      </c>
      <c r="B239" s="11">
        <v>39</v>
      </c>
      <c r="C239" s="11">
        <v>406900</v>
      </c>
      <c r="D239" s="11" t="s">
        <v>761</v>
      </c>
      <c r="E239" s="11" t="s">
        <v>759</v>
      </c>
      <c r="F239" s="12">
        <v>76873.05</v>
      </c>
      <c r="G239" s="11" t="s">
        <v>762</v>
      </c>
      <c r="H239" s="17">
        <v>90010</v>
      </c>
      <c r="I239" s="11" t="s">
        <v>763</v>
      </c>
      <c r="J239" s="11" t="str">
        <f t="shared" si="12"/>
        <v>Centro Diagnostico Ass.Prof </v>
      </c>
    </row>
    <row r="240" spans="1:10" ht="15">
      <c r="A240" s="11" t="s">
        <v>764</v>
      </c>
      <c r="B240" s="11">
        <v>42</v>
      </c>
      <c r="C240" s="11">
        <v>426700</v>
      </c>
      <c r="D240" s="11" t="s">
        <v>765</v>
      </c>
      <c r="E240" s="11" t="s">
        <v>759</v>
      </c>
      <c r="F240" s="12">
        <v>202294.9</v>
      </c>
      <c r="G240" s="11" t="s">
        <v>22</v>
      </c>
      <c r="H240" s="17">
        <v>90100</v>
      </c>
      <c r="I240" s="11" t="s">
        <v>766</v>
      </c>
      <c r="J240" s="11" t="str">
        <f t="shared" si="12"/>
        <v>Laboratorio Analisi  Cliniche Impastato SRL</v>
      </c>
    </row>
    <row r="241" spans="1:10" ht="15">
      <c r="A241" s="11" t="s">
        <v>767</v>
      </c>
      <c r="B241" s="11">
        <v>42</v>
      </c>
      <c r="C241" s="11">
        <v>433600</v>
      </c>
      <c r="D241" s="11" t="s">
        <v>768</v>
      </c>
      <c r="E241" s="11" t="s">
        <v>759</v>
      </c>
      <c r="F241" s="12">
        <v>190032.3</v>
      </c>
      <c r="G241" s="11" t="s">
        <v>22</v>
      </c>
      <c r="H241" s="17">
        <v>90100</v>
      </c>
      <c r="I241" s="11" t="s">
        <v>769</v>
      </c>
      <c r="J241" s="11" t="str">
        <f t="shared" si="12"/>
        <v>Laboratorio di Analisi Cliniche Quintino Sella S.a.s. di Aricò Maria Pia e C di Campanella Viviana</v>
      </c>
    </row>
    <row r="242" spans="1:10" ht="15">
      <c r="A242" s="11" t="s">
        <v>770</v>
      </c>
      <c r="B242" s="11">
        <v>37</v>
      </c>
      <c r="C242" s="11">
        <v>442800</v>
      </c>
      <c r="D242" s="11" t="s">
        <v>771</v>
      </c>
      <c r="E242" s="11" t="s">
        <v>759</v>
      </c>
      <c r="F242" s="12">
        <v>55018.3</v>
      </c>
      <c r="G242" s="11" t="s">
        <v>17</v>
      </c>
      <c r="H242" s="17">
        <v>90018</v>
      </c>
      <c r="I242" s="11" t="s">
        <v>772</v>
      </c>
      <c r="J242" s="11" t="str">
        <f t="shared" si="12"/>
        <v>Centro Medico Diagnostico Terapeutico SRL</v>
      </c>
    </row>
    <row r="243" spans="1:10" ht="15">
      <c r="A243" s="11" t="s">
        <v>773</v>
      </c>
      <c r="B243" s="11">
        <v>39</v>
      </c>
      <c r="C243" s="11">
        <v>400500</v>
      </c>
      <c r="D243" s="11" t="s">
        <v>774</v>
      </c>
      <c r="E243" s="11" t="s">
        <v>759</v>
      </c>
      <c r="F243" s="12">
        <v>213161</v>
      </c>
      <c r="G243" s="11" t="s">
        <v>104</v>
      </c>
      <c r="H243" s="17">
        <v>90011</v>
      </c>
      <c r="I243" s="11" t="s">
        <v>775</v>
      </c>
      <c r="J243" s="11" t="str">
        <f t="shared" si="12"/>
        <v>Centro Analisi Cliniche Della D.Ssa Butera Dorotea M. &amp; C Snc</v>
      </c>
    </row>
    <row r="244" spans="1:10" ht="15">
      <c r="A244" s="11" t="s">
        <v>776</v>
      </c>
      <c r="B244" s="11">
        <v>33</v>
      </c>
      <c r="C244" s="11">
        <v>405400</v>
      </c>
      <c r="D244" s="11" t="s">
        <v>777</v>
      </c>
      <c r="E244" s="11" t="s">
        <v>759</v>
      </c>
      <c r="F244" s="12">
        <v>62839.65</v>
      </c>
      <c r="G244" s="11" t="s">
        <v>778</v>
      </c>
      <c r="H244" s="17">
        <v>90013</v>
      </c>
      <c r="I244" s="11" t="s">
        <v>779</v>
      </c>
      <c r="J244" s="11" t="str">
        <f t="shared" si="12"/>
        <v>Centro Diagnosi Cliniche Ematologico S.P.E.M. di Fiasconaro C. e C. Snc</v>
      </c>
    </row>
    <row r="245" spans="1:10" ht="15">
      <c r="A245" s="11" t="s">
        <v>780</v>
      </c>
      <c r="B245" s="11">
        <v>40</v>
      </c>
      <c r="C245" s="11">
        <v>406600</v>
      </c>
      <c r="D245" s="11" t="s">
        <v>654</v>
      </c>
      <c r="E245" s="11" t="s">
        <v>759</v>
      </c>
      <c r="F245" s="12">
        <v>43967.9</v>
      </c>
      <c r="G245" s="11" t="s">
        <v>381</v>
      </c>
      <c r="H245" s="17">
        <v>90034</v>
      </c>
      <c r="I245" s="11" t="s">
        <v>655</v>
      </c>
      <c r="J245" s="11" t="str">
        <f t="shared" si="12"/>
        <v>C.F.C. Centro Fisioterapico Del Corleonese S.R.L. </v>
      </c>
    </row>
    <row r="246" spans="1:10" ht="15">
      <c r="A246" s="11" t="s">
        <v>781</v>
      </c>
      <c r="B246" s="11">
        <v>39</v>
      </c>
      <c r="C246" s="11">
        <v>400400</v>
      </c>
      <c r="D246" s="11" t="s">
        <v>782</v>
      </c>
      <c r="E246" s="11" t="s">
        <v>759</v>
      </c>
      <c r="F246" s="12">
        <v>410054.2</v>
      </c>
      <c r="G246" s="11" t="s">
        <v>104</v>
      </c>
      <c r="H246" s="17">
        <v>90011</v>
      </c>
      <c r="I246" s="11" t="s">
        <v>783</v>
      </c>
      <c r="J246" s="11" t="str">
        <f t="shared" si="12"/>
        <v>L.A.C. Balistreri Rosalia S.A.S.</v>
      </c>
    </row>
    <row r="247" spans="1:10" ht="15">
      <c r="A247" s="11" t="s">
        <v>784</v>
      </c>
      <c r="B247" s="11">
        <v>36</v>
      </c>
      <c r="C247" s="11">
        <v>408000</v>
      </c>
      <c r="D247" s="11" t="s">
        <v>785</v>
      </c>
      <c r="E247" s="11" t="s">
        <v>759</v>
      </c>
      <c r="F247" s="12">
        <v>229261.6</v>
      </c>
      <c r="G247" s="11" t="s">
        <v>456</v>
      </c>
      <c r="H247" s="17">
        <v>90036</v>
      </c>
      <c r="I247" s="11" t="s">
        <v>786</v>
      </c>
      <c r="J247" s="11" t="str">
        <f t="shared" si="12"/>
        <v>C.A. La Lia di La Lia Marilia &amp; C. Sas</v>
      </c>
    </row>
    <row r="248" spans="1:10" ht="15">
      <c r="A248" s="11" t="s">
        <v>787</v>
      </c>
      <c r="B248" s="11">
        <v>42</v>
      </c>
      <c r="C248" s="11">
        <v>408600</v>
      </c>
      <c r="D248" s="11" t="s">
        <v>788</v>
      </c>
      <c r="E248" s="11" t="s">
        <v>759</v>
      </c>
      <c r="F248" s="12">
        <v>295170.7</v>
      </c>
      <c r="G248" s="11" t="s">
        <v>361</v>
      </c>
      <c r="H248" s="17">
        <v>90046</v>
      </c>
      <c r="I248" s="11" t="s">
        <v>789</v>
      </c>
      <c r="J248" s="11" t="str">
        <f t="shared" si="12"/>
        <v>Centro An. Cliniche della Dott.ssa Giordano &amp; C. sas</v>
      </c>
    </row>
    <row r="249" spans="1:10" ht="15">
      <c r="A249" s="11" t="s">
        <v>790</v>
      </c>
      <c r="B249" s="11">
        <v>42</v>
      </c>
      <c r="C249" s="11">
        <v>411600</v>
      </c>
      <c r="D249" s="11" t="s">
        <v>791</v>
      </c>
      <c r="E249" s="11" t="s">
        <v>759</v>
      </c>
      <c r="F249" s="12">
        <v>244457.8</v>
      </c>
      <c r="G249" s="11" t="s">
        <v>22</v>
      </c>
      <c r="H249" s="17">
        <v>90145</v>
      </c>
      <c r="I249" s="11" t="s">
        <v>792</v>
      </c>
      <c r="J249" s="11" t="str">
        <f t="shared" si="12"/>
        <v>Biodiagnostica di Liberatore A. &amp; C Sas </v>
      </c>
    </row>
    <row r="250" spans="1:10" ht="15">
      <c r="A250" s="11" t="s">
        <v>793</v>
      </c>
      <c r="B250" s="11">
        <v>42</v>
      </c>
      <c r="C250" s="11">
        <v>413500</v>
      </c>
      <c r="D250" s="11" t="s">
        <v>794</v>
      </c>
      <c r="E250" s="11" t="s">
        <v>759</v>
      </c>
      <c r="F250" s="12">
        <v>39504.8</v>
      </c>
      <c r="G250" s="11" t="s">
        <v>22</v>
      </c>
      <c r="H250" s="17">
        <v>90138</v>
      </c>
      <c r="I250" s="11" t="s">
        <v>795</v>
      </c>
      <c r="J250" s="11" t="str">
        <f t="shared" si="12"/>
        <v>Casa di Cura Orestano S.R.L.</v>
      </c>
    </row>
    <row r="251" spans="1:10" ht="15">
      <c r="A251" s="11" t="s">
        <v>796</v>
      </c>
      <c r="B251" s="11">
        <v>42</v>
      </c>
      <c r="C251" s="11">
        <v>413600</v>
      </c>
      <c r="D251" s="11" t="s">
        <v>797</v>
      </c>
      <c r="E251" s="11" t="s">
        <v>759</v>
      </c>
      <c r="F251" s="12">
        <v>33448.55</v>
      </c>
      <c r="G251" s="11" t="s">
        <v>22</v>
      </c>
      <c r="H251" s="17">
        <v>90133</v>
      </c>
      <c r="I251" s="11" t="s">
        <v>44</v>
      </c>
      <c r="J251" s="11" t="str">
        <f t="shared" si="12"/>
        <v>Casa di Cura Triolo Zancla Spa</v>
      </c>
    </row>
    <row r="252" spans="1:10" ht="15">
      <c r="A252" s="11" t="s">
        <v>798</v>
      </c>
      <c r="B252" s="11">
        <v>42</v>
      </c>
      <c r="C252" s="11">
        <v>413900</v>
      </c>
      <c r="D252" s="11" t="s">
        <v>799</v>
      </c>
      <c r="E252" s="11" t="s">
        <v>759</v>
      </c>
      <c r="F252" s="12">
        <v>99860.2</v>
      </c>
      <c r="G252" s="11" t="s">
        <v>22</v>
      </c>
      <c r="H252" s="17">
        <v>90138</v>
      </c>
      <c r="I252" s="11" t="s">
        <v>51</v>
      </c>
      <c r="J252" s="11" t="str">
        <f t="shared" si="12"/>
        <v>Casa di Cura Macchiarella S.P.A.</v>
      </c>
    </row>
    <row r="253" spans="1:10" ht="15">
      <c r="A253" s="11" t="s">
        <v>800</v>
      </c>
      <c r="B253" s="11">
        <v>42</v>
      </c>
      <c r="C253" s="11">
        <v>414000</v>
      </c>
      <c r="D253" s="11" t="s">
        <v>801</v>
      </c>
      <c r="E253" s="11" t="s">
        <v>759</v>
      </c>
      <c r="F253" s="12">
        <v>32289.55</v>
      </c>
      <c r="G253" s="11" t="s">
        <v>22</v>
      </c>
      <c r="H253" s="17">
        <v>90135</v>
      </c>
      <c r="I253" s="11" t="s">
        <v>57</v>
      </c>
      <c r="J253" s="11" t="str">
        <f t="shared" si="12"/>
        <v>Serena S.P.A.</v>
      </c>
    </row>
    <row r="254" spans="1:10" ht="15">
      <c r="A254" s="11" t="s">
        <v>802</v>
      </c>
      <c r="B254" s="11">
        <v>42</v>
      </c>
      <c r="C254" s="11">
        <v>414100</v>
      </c>
      <c r="D254" s="11" t="s">
        <v>803</v>
      </c>
      <c r="E254" s="11" t="s">
        <v>759</v>
      </c>
      <c r="F254" s="12">
        <v>33984.35</v>
      </c>
      <c r="G254" s="11" t="s">
        <v>22</v>
      </c>
      <c r="H254" s="17">
        <v>90145</v>
      </c>
      <c r="I254" s="11" t="s">
        <v>61</v>
      </c>
      <c r="J254" s="11" t="str">
        <f t="shared" si="12"/>
        <v>Casa di Cura Torina S.P.A.</v>
      </c>
    </row>
    <row r="255" spans="1:10" ht="15">
      <c r="A255" s="11" t="s">
        <v>804</v>
      </c>
      <c r="B255" s="11">
        <v>42</v>
      </c>
      <c r="C255" s="11">
        <v>420700</v>
      </c>
      <c r="D255" s="11" t="s">
        <v>805</v>
      </c>
      <c r="E255" s="11" t="s">
        <v>759</v>
      </c>
      <c r="F255" s="12">
        <v>44635.75</v>
      </c>
      <c r="G255" s="11" t="s">
        <v>22</v>
      </c>
      <c r="H255" s="17">
        <v>90127</v>
      </c>
      <c r="I255" s="11" t="s">
        <v>806</v>
      </c>
      <c r="J255" s="11" t="str">
        <f t="shared" si="12"/>
        <v>C.A.C. B.I.R. Valentino S.R.L. </v>
      </c>
    </row>
    <row r="256" spans="1:10" ht="15">
      <c r="A256" s="11" t="s">
        <v>807</v>
      </c>
      <c r="B256" s="11">
        <v>42</v>
      </c>
      <c r="C256" s="11">
        <v>428000</v>
      </c>
      <c r="D256" s="11" t="s">
        <v>808</v>
      </c>
      <c r="E256" s="11" t="s">
        <v>759</v>
      </c>
      <c r="F256" s="12">
        <v>33516.95</v>
      </c>
      <c r="G256" s="11" t="s">
        <v>22</v>
      </c>
      <c r="H256" s="17">
        <v>90100</v>
      </c>
      <c r="I256" s="11" t="s">
        <v>809</v>
      </c>
      <c r="J256" s="11" t="str">
        <f t="shared" si="12"/>
        <v>Laboratorio di analisi cliniche Leonardo Da Vinci di Grillo Massimiliano Vito sas</v>
      </c>
    </row>
    <row r="257" spans="1:10" ht="15">
      <c r="A257" s="11" t="s">
        <v>810</v>
      </c>
      <c r="B257" s="11">
        <v>42</v>
      </c>
      <c r="C257" s="11">
        <v>433900</v>
      </c>
      <c r="D257" s="11" t="s">
        <v>811</v>
      </c>
      <c r="E257" s="11" t="s">
        <v>759</v>
      </c>
      <c r="F257" s="12">
        <v>64592.4</v>
      </c>
      <c r="G257" s="11" t="s">
        <v>22</v>
      </c>
      <c r="H257" s="17">
        <v>90138</v>
      </c>
      <c r="I257" s="11" t="s">
        <v>812</v>
      </c>
      <c r="J257" s="11" t="str">
        <f t="shared" si="12"/>
        <v>Reale Maria Teresa</v>
      </c>
    </row>
    <row r="258" spans="1:10" ht="15">
      <c r="A258" s="11" t="s">
        <v>813</v>
      </c>
      <c r="B258" s="11">
        <v>42</v>
      </c>
      <c r="C258" s="11">
        <v>435700</v>
      </c>
      <c r="D258" s="11" t="s">
        <v>814</v>
      </c>
      <c r="E258" s="11" t="s">
        <v>759</v>
      </c>
      <c r="F258" s="12">
        <v>91751</v>
      </c>
      <c r="G258" s="11" t="s">
        <v>22</v>
      </c>
      <c r="H258" s="17">
        <v>90128</v>
      </c>
      <c r="I258" s="11" t="s">
        <v>815</v>
      </c>
      <c r="J258" s="11" t="str">
        <f t="shared" si="12"/>
        <v>S. Rosalia Centro Analisi Cliniche Snc</v>
      </c>
    </row>
    <row r="259" spans="1:10" ht="15">
      <c r="A259" s="11" t="s">
        <v>816</v>
      </c>
      <c r="B259" s="11">
        <v>42</v>
      </c>
      <c r="C259" s="11">
        <v>438700</v>
      </c>
      <c r="D259" s="11" t="s">
        <v>817</v>
      </c>
      <c r="E259" s="11" t="s">
        <v>759</v>
      </c>
      <c r="F259" s="12">
        <v>148590.45</v>
      </c>
      <c r="G259" s="11" t="s">
        <v>22</v>
      </c>
      <c r="H259" s="17">
        <v>90129</v>
      </c>
      <c r="I259" s="11" t="s">
        <v>818</v>
      </c>
      <c r="J259" s="11" t="str">
        <f t="shared" si="12"/>
        <v>Labor S.R.L. </v>
      </c>
    </row>
    <row r="260" spans="1:10" ht="15">
      <c r="A260" s="11" t="s">
        <v>819</v>
      </c>
      <c r="B260" s="11">
        <v>41</v>
      </c>
      <c r="C260" s="11">
        <v>439300</v>
      </c>
      <c r="D260" s="11" t="s">
        <v>694</v>
      </c>
      <c r="E260" s="11" t="s">
        <v>759</v>
      </c>
      <c r="F260" s="12">
        <v>155048.55</v>
      </c>
      <c r="G260" s="11" t="s">
        <v>84</v>
      </c>
      <c r="H260" s="17">
        <v>90047</v>
      </c>
      <c r="I260" s="11" t="s">
        <v>85</v>
      </c>
      <c r="J260" s="11" t="str">
        <f t="shared" si="12"/>
        <v>Casa di Cura Igea S.R.L.</v>
      </c>
    </row>
    <row r="261" spans="1:10" ht="15">
      <c r="A261" s="11" t="s">
        <v>820</v>
      </c>
      <c r="B261" s="11">
        <v>33</v>
      </c>
      <c r="C261" s="11">
        <v>441200</v>
      </c>
      <c r="D261" s="11" t="s">
        <v>821</v>
      </c>
      <c r="E261" s="11" t="s">
        <v>759</v>
      </c>
      <c r="F261" s="12">
        <v>57389.5</v>
      </c>
      <c r="G261" s="11" t="s">
        <v>822</v>
      </c>
      <c r="H261" s="17">
        <v>90010</v>
      </c>
      <c r="I261" s="11" t="s">
        <v>823</v>
      </c>
      <c r="J261" s="11" t="str">
        <f t="shared" si="12"/>
        <v>Puccio Francesca e Cinquegrani E. Snc</v>
      </c>
    </row>
    <row r="262" spans="1:10" ht="15">
      <c r="A262" s="11" t="s">
        <v>824</v>
      </c>
      <c r="B262" s="11">
        <v>33</v>
      </c>
      <c r="C262" s="11">
        <v>442200</v>
      </c>
      <c r="D262" s="11" t="s">
        <v>825</v>
      </c>
      <c r="E262" s="11" t="s">
        <v>759</v>
      </c>
      <c r="F262" s="12">
        <v>29878.45</v>
      </c>
      <c r="G262" s="11" t="s">
        <v>826</v>
      </c>
      <c r="H262" s="17">
        <v>90010</v>
      </c>
      <c r="I262" s="11" t="s">
        <v>827</v>
      </c>
      <c r="J262" s="11" t="str">
        <f t="shared" si="12"/>
        <v>Daino Domenica</v>
      </c>
    </row>
    <row r="263" spans="1:10" ht="15">
      <c r="A263" s="11" t="s">
        <v>828</v>
      </c>
      <c r="B263" s="11">
        <v>37</v>
      </c>
      <c r="C263" s="11">
        <v>442500</v>
      </c>
      <c r="D263" s="11" t="s">
        <v>829</v>
      </c>
      <c r="E263" s="11" t="s">
        <v>759</v>
      </c>
      <c r="F263" s="12">
        <v>266637.45</v>
      </c>
      <c r="G263" s="11" t="s">
        <v>17</v>
      </c>
      <c r="H263" s="17">
        <v>90018</v>
      </c>
      <c r="I263" s="11" t="s">
        <v>830</v>
      </c>
      <c r="J263" s="11" t="str">
        <f t="shared" si="12"/>
        <v>Laboratorio Polidiagnostico Snc</v>
      </c>
    </row>
    <row r="264" spans="1:10" ht="15">
      <c r="A264" s="11" t="s">
        <v>831</v>
      </c>
      <c r="B264" s="11">
        <v>38</v>
      </c>
      <c r="C264" s="11">
        <v>443700</v>
      </c>
      <c r="D264" s="11" t="s">
        <v>832</v>
      </c>
      <c r="E264" s="11" t="s">
        <v>759</v>
      </c>
      <c r="F264" s="12">
        <v>58409.8</v>
      </c>
      <c r="G264" s="11" t="s">
        <v>833</v>
      </c>
      <c r="H264" s="17">
        <v>90029</v>
      </c>
      <c r="I264" s="11" t="s">
        <v>834</v>
      </c>
      <c r="J264" s="11" t="str">
        <f t="shared" si="12"/>
        <v>C.A.C. Valledolmo Ass. Prof.</v>
      </c>
    </row>
    <row r="265" spans="1:10" ht="15">
      <c r="A265" s="11" t="s">
        <v>835</v>
      </c>
      <c r="B265" s="11">
        <v>42</v>
      </c>
      <c r="C265" s="11">
        <v>447700</v>
      </c>
      <c r="D265" s="11" t="s">
        <v>836</v>
      </c>
      <c r="E265" s="11" t="s">
        <v>759</v>
      </c>
      <c r="F265" s="12">
        <v>82524.6</v>
      </c>
      <c r="G265" s="11" t="s">
        <v>22</v>
      </c>
      <c r="H265" s="17">
        <v>90100</v>
      </c>
      <c r="I265" s="11" t="s">
        <v>837</v>
      </c>
      <c r="J265" s="11" t="str">
        <f t="shared" si="12"/>
        <v>MICRO.BIOS SRL</v>
      </c>
    </row>
    <row r="266" spans="1:10" ht="15">
      <c r="A266" s="11" t="s">
        <v>838</v>
      </c>
      <c r="B266" s="11">
        <v>39</v>
      </c>
      <c r="C266" s="11">
        <v>449900</v>
      </c>
      <c r="D266" s="11" t="s">
        <v>839</v>
      </c>
      <c r="E266" s="11" t="s">
        <v>759</v>
      </c>
      <c r="F266" s="12">
        <v>176449.2</v>
      </c>
      <c r="G266" s="11" t="s">
        <v>104</v>
      </c>
      <c r="H266" s="17">
        <v>90011</v>
      </c>
      <c r="I266" s="11" t="s">
        <v>202</v>
      </c>
      <c r="J266" s="11" t="str">
        <f aca="true" t="shared" si="13" ref="J266:J297">D266</f>
        <v>Lab.An.Cl. Dott.Ssa Crivello Paola Sas di Tomasello</v>
      </c>
    </row>
    <row r="267" spans="1:10" ht="15">
      <c r="A267" s="11" t="s">
        <v>840</v>
      </c>
      <c r="B267" s="11">
        <v>42</v>
      </c>
      <c r="C267" s="11">
        <v>450700</v>
      </c>
      <c r="D267" s="11" t="s">
        <v>841</v>
      </c>
      <c r="E267" s="11" t="s">
        <v>759</v>
      </c>
      <c r="F267" s="12">
        <v>117117.9</v>
      </c>
      <c r="G267" s="11" t="s">
        <v>629</v>
      </c>
      <c r="H267" s="17">
        <v>92010</v>
      </c>
      <c r="I267" s="11" t="s">
        <v>842</v>
      </c>
      <c r="J267" s="11" t="str">
        <f t="shared" si="13"/>
        <v>Centro Clinico M. Albanese Lampedusa e Linosa SRL</v>
      </c>
    </row>
    <row r="268" spans="1:10" ht="15">
      <c r="A268" s="11" t="s">
        <v>843</v>
      </c>
      <c r="B268" s="11">
        <v>38</v>
      </c>
      <c r="C268" s="11">
        <v>452100</v>
      </c>
      <c r="D268" s="11" t="s">
        <v>844</v>
      </c>
      <c r="E268" s="11" t="s">
        <v>759</v>
      </c>
      <c r="F268" s="12">
        <v>92365.65</v>
      </c>
      <c r="G268" s="11" t="s">
        <v>622</v>
      </c>
      <c r="H268" s="17">
        <v>90025</v>
      </c>
      <c r="I268" s="11" t="s">
        <v>845</v>
      </c>
      <c r="J268" s="11" t="str">
        <f t="shared" si="13"/>
        <v>Laboratorio Analisi Cliniche Lattuca M.Assunta &amp; C.Sas</v>
      </c>
    </row>
    <row r="269" spans="1:10" ht="15">
      <c r="A269" s="11" t="s">
        <v>846</v>
      </c>
      <c r="B269" s="11">
        <v>37</v>
      </c>
      <c r="C269" s="11">
        <v>455900</v>
      </c>
      <c r="D269" s="11" t="s">
        <v>847</v>
      </c>
      <c r="E269" s="11" t="s">
        <v>759</v>
      </c>
      <c r="F269" s="12">
        <v>59674.25</v>
      </c>
      <c r="G269" s="11" t="s">
        <v>709</v>
      </c>
      <c r="H269" s="17">
        <v>90012</v>
      </c>
      <c r="I269" s="11" t="s">
        <v>848</v>
      </c>
      <c r="J269" s="11" t="str">
        <f t="shared" si="13"/>
        <v>Laboratorio Analisi Cliniche Marcellino Snc</v>
      </c>
    </row>
    <row r="270" spans="1:10" ht="15">
      <c r="A270" s="11" t="s">
        <v>849</v>
      </c>
      <c r="B270" s="11">
        <v>38</v>
      </c>
      <c r="C270" s="11">
        <v>458200</v>
      </c>
      <c r="D270" s="11" t="s">
        <v>850</v>
      </c>
      <c r="E270" s="11" t="s">
        <v>759</v>
      </c>
      <c r="F270" s="12">
        <v>41662.25</v>
      </c>
      <c r="G270" s="11" t="s">
        <v>622</v>
      </c>
      <c r="H270" s="17">
        <v>90025</v>
      </c>
      <c r="I270" s="11" t="s">
        <v>851</v>
      </c>
      <c r="J270" s="11" t="str">
        <f t="shared" si="13"/>
        <v>Battaglino Maria Grazia &amp; C Sas</v>
      </c>
    </row>
    <row r="271" spans="1:10" ht="15">
      <c r="A271" s="11" t="s">
        <v>852</v>
      </c>
      <c r="B271" s="11">
        <v>42</v>
      </c>
      <c r="C271" s="11">
        <v>462200</v>
      </c>
      <c r="D271" s="11" t="s">
        <v>853</v>
      </c>
      <c r="E271" s="11" t="s">
        <v>759</v>
      </c>
      <c r="F271" s="12">
        <v>385344.7</v>
      </c>
      <c r="G271" s="11" t="s">
        <v>22</v>
      </c>
      <c r="H271" s="17">
        <v>90146</v>
      </c>
      <c r="I271" s="11" t="s">
        <v>854</v>
      </c>
      <c r="J271" s="11" t="str">
        <f t="shared" si="13"/>
        <v>PA.MA.FI.R. Analisi Cliniche S.R.L. </v>
      </c>
    </row>
    <row r="272" spans="1:10" ht="15">
      <c r="A272" s="11" t="s">
        <v>855</v>
      </c>
      <c r="B272" s="11">
        <v>42</v>
      </c>
      <c r="C272" s="11">
        <v>462500</v>
      </c>
      <c r="D272" s="11" t="s">
        <v>856</v>
      </c>
      <c r="E272" s="11" t="s">
        <v>759</v>
      </c>
      <c r="F272" s="12">
        <v>933278.1</v>
      </c>
      <c r="G272" s="11" t="s">
        <v>22</v>
      </c>
      <c r="H272" s="17">
        <v>90146</v>
      </c>
      <c r="I272" s="11" t="s">
        <v>178</v>
      </c>
      <c r="J272" s="11" t="str">
        <f t="shared" si="13"/>
        <v>Centro Biomedico S.C.R.L.</v>
      </c>
    </row>
    <row r="273" spans="1:10" ht="15">
      <c r="A273" s="11" t="s">
        <v>857</v>
      </c>
      <c r="B273" s="11">
        <v>42</v>
      </c>
      <c r="C273" s="11">
        <v>462600</v>
      </c>
      <c r="D273" s="11" t="s">
        <v>858</v>
      </c>
      <c r="E273" s="11" t="s">
        <v>759</v>
      </c>
      <c r="F273" s="12">
        <v>481384.95</v>
      </c>
      <c r="G273" s="11" t="s">
        <v>22</v>
      </c>
      <c r="H273" s="17">
        <v>90139</v>
      </c>
      <c r="I273" s="11" t="s">
        <v>859</v>
      </c>
      <c r="J273" s="11" t="str">
        <f t="shared" si="13"/>
        <v>Studio Medico Diagnostico Albanese-Di Piazza S.C.Ar.L. </v>
      </c>
    </row>
    <row r="274" spans="1:10" ht="15">
      <c r="A274" s="11" t="s">
        <v>860</v>
      </c>
      <c r="B274" s="11">
        <v>42</v>
      </c>
      <c r="C274" s="11">
        <v>465200</v>
      </c>
      <c r="D274" s="11" t="s">
        <v>861</v>
      </c>
      <c r="E274" s="11" t="s">
        <v>759</v>
      </c>
      <c r="F274" s="12">
        <v>2064478.25</v>
      </c>
      <c r="G274" s="11" t="s">
        <v>22</v>
      </c>
      <c r="H274" s="17">
        <v>90139</v>
      </c>
      <c r="I274" s="11" t="s">
        <v>862</v>
      </c>
      <c r="J274" s="11" t="str">
        <f t="shared" si="13"/>
        <v>Locorotondo LABS SRL</v>
      </c>
    </row>
    <row r="275" spans="1:10" ht="15">
      <c r="A275" s="11" t="s">
        <v>863</v>
      </c>
      <c r="B275" s="11">
        <v>35</v>
      </c>
      <c r="C275" s="11">
        <v>466000</v>
      </c>
      <c r="D275" s="11" t="s">
        <v>864</v>
      </c>
      <c r="E275" s="11" t="s">
        <v>759</v>
      </c>
      <c r="F275" s="12">
        <v>101037.25</v>
      </c>
      <c r="G275" s="11" t="s">
        <v>865</v>
      </c>
      <c r="H275" s="17">
        <v>90024</v>
      </c>
      <c r="I275" s="11" t="s">
        <v>866</v>
      </c>
      <c r="J275" s="11" t="str">
        <f t="shared" si="13"/>
        <v>Laboratorio di analisi  Dr. Davide Fortunato Sgroi e C. sas</v>
      </c>
    </row>
    <row r="276" spans="1:10" ht="15">
      <c r="A276" s="11" t="s">
        <v>867</v>
      </c>
      <c r="B276" s="11">
        <v>42</v>
      </c>
      <c r="C276" s="11">
        <v>472000</v>
      </c>
      <c r="D276" s="11" t="s">
        <v>868</v>
      </c>
      <c r="E276" s="11" t="s">
        <v>759</v>
      </c>
      <c r="F276" s="12">
        <v>53850.75</v>
      </c>
      <c r="G276" s="11" t="s">
        <v>22</v>
      </c>
      <c r="H276" s="17">
        <v>90100</v>
      </c>
      <c r="I276" s="11" t="s">
        <v>221</v>
      </c>
      <c r="J276" s="11" t="str">
        <f t="shared" si="13"/>
        <v>Casa di cura Candela spa</v>
      </c>
    </row>
    <row r="277" spans="1:10" ht="15">
      <c r="A277" s="11" t="s">
        <v>869</v>
      </c>
      <c r="B277" s="11">
        <v>33</v>
      </c>
      <c r="C277" s="11">
        <v>466300</v>
      </c>
      <c r="D277" s="11" t="s">
        <v>870</v>
      </c>
      <c r="E277" s="11" t="s">
        <v>759</v>
      </c>
      <c r="F277" s="12">
        <v>224373.85</v>
      </c>
      <c r="G277" s="11" t="s">
        <v>778</v>
      </c>
      <c r="H277" s="17">
        <v>90013</v>
      </c>
      <c r="I277" s="11" t="s">
        <v>871</v>
      </c>
      <c r="J277" s="11" t="str">
        <f t="shared" si="13"/>
        <v>Centro Analisi Cliniche Madonie S.C.A.R.L. </v>
      </c>
    </row>
    <row r="278" spans="1:10" ht="15">
      <c r="A278" s="11" t="s">
        <v>872</v>
      </c>
      <c r="B278" s="11">
        <v>36</v>
      </c>
      <c r="C278" s="11">
        <v>463300</v>
      </c>
      <c r="D278" s="11" t="s">
        <v>873</v>
      </c>
      <c r="E278" s="11" t="s">
        <v>759</v>
      </c>
      <c r="F278" s="12">
        <v>643302</v>
      </c>
      <c r="G278" s="11" t="s">
        <v>456</v>
      </c>
      <c r="H278" s="17">
        <v>90036</v>
      </c>
      <c r="I278" s="11" t="s">
        <v>874</v>
      </c>
      <c r="J278" s="11" t="str">
        <f t="shared" si="13"/>
        <v>Duolab S.C.Ar.L. </v>
      </c>
    </row>
    <row r="279" spans="1:10" ht="15">
      <c r="A279" s="11" t="s">
        <v>875</v>
      </c>
      <c r="B279" s="11">
        <v>34</v>
      </c>
      <c r="C279" s="11">
        <v>473300</v>
      </c>
      <c r="D279" s="11" t="s">
        <v>876</v>
      </c>
      <c r="E279" s="11" t="s">
        <v>759</v>
      </c>
      <c r="F279" s="12">
        <v>317044.45</v>
      </c>
      <c r="G279" s="11" t="s">
        <v>108</v>
      </c>
      <c r="H279" s="17">
        <v>90040</v>
      </c>
      <c r="I279" s="11" t="s">
        <v>877</v>
      </c>
      <c r="J279" s="11" t="str">
        <f t="shared" si="13"/>
        <v>Gruppo AIMA S.C. a R.L.</v>
      </c>
    </row>
    <row r="280" spans="1:10" ht="15">
      <c r="A280" s="11" t="s">
        <v>878</v>
      </c>
      <c r="B280" s="11">
        <v>42</v>
      </c>
      <c r="C280" s="11">
        <v>452200</v>
      </c>
      <c r="D280" s="11" t="s">
        <v>879</v>
      </c>
      <c r="E280" s="11" t="s">
        <v>759</v>
      </c>
      <c r="F280" s="12">
        <v>192673.3</v>
      </c>
      <c r="G280" s="11" t="s">
        <v>361</v>
      </c>
      <c r="H280" s="17">
        <v>90046</v>
      </c>
      <c r="I280" s="11" t="s">
        <v>880</v>
      </c>
      <c r="J280" s="11" t="str">
        <f t="shared" si="13"/>
        <v>La Mantia Rosaria S.R.L. </v>
      </c>
    </row>
    <row r="281" spans="1:10" ht="15">
      <c r="A281" s="11" t="s">
        <v>881</v>
      </c>
      <c r="B281" s="11">
        <v>42</v>
      </c>
      <c r="C281" s="11">
        <v>466800</v>
      </c>
      <c r="D281" s="11" t="s">
        <v>882</v>
      </c>
      <c r="E281" s="11" t="s">
        <v>759</v>
      </c>
      <c r="F281" s="12">
        <v>328192.7</v>
      </c>
      <c r="G281" s="11" t="s">
        <v>22</v>
      </c>
      <c r="H281" s="17">
        <v>90123</v>
      </c>
      <c r="I281" s="11" t="s">
        <v>883</v>
      </c>
      <c r="J281" s="11" t="str">
        <f t="shared" si="13"/>
        <v>IPCD Dr Giacomo Liguori S.C. a R.L</v>
      </c>
    </row>
    <row r="282" spans="1:10" ht="15">
      <c r="A282" s="11" t="s">
        <v>884</v>
      </c>
      <c r="B282" s="11">
        <v>42</v>
      </c>
      <c r="C282" s="11">
        <v>463000</v>
      </c>
      <c r="D282" s="11" t="s">
        <v>885</v>
      </c>
      <c r="E282" s="11" t="s">
        <v>759</v>
      </c>
      <c r="F282" s="12">
        <v>1510458.2</v>
      </c>
      <c r="G282" s="11" t="s">
        <v>22</v>
      </c>
      <c r="H282" s="17">
        <v>90146</v>
      </c>
      <c r="I282" s="11" t="s">
        <v>886</v>
      </c>
      <c r="J282" s="11" t="str">
        <f t="shared" si="13"/>
        <v>Consorzio Siciliano Analisi S.C.Ar.L. </v>
      </c>
    </row>
    <row r="283" spans="1:10" ht="15">
      <c r="A283" s="11" t="s">
        <v>887</v>
      </c>
      <c r="B283" s="11">
        <v>42</v>
      </c>
      <c r="C283" s="11">
        <v>463700</v>
      </c>
      <c r="D283" s="11" t="s">
        <v>888</v>
      </c>
      <c r="E283" s="11" t="s">
        <v>759</v>
      </c>
      <c r="F283" s="12">
        <v>518831.1</v>
      </c>
      <c r="G283" s="11" t="s">
        <v>22</v>
      </c>
      <c r="H283" s="17">
        <v>90124</v>
      </c>
      <c r="I283" s="11" t="s">
        <v>889</v>
      </c>
      <c r="J283" s="11" t="str">
        <f t="shared" si="13"/>
        <v>Polilab S.C.Ar.L.</v>
      </c>
    </row>
    <row r="284" spans="1:10" ht="15">
      <c r="A284" s="11" t="s">
        <v>890</v>
      </c>
      <c r="B284" s="11">
        <v>33</v>
      </c>
      <c r="C284" s="11">
        <v>403800</v>
      </c>
      <c r="D284" s="11" t="s">
        <v>891</v>
      </c>
      <c r="E284" s="11" t="s">
        <v>759</v>
      </c>
      <c r="F284" s="12">
        <v>60596.7</v>
      </c>
      <c r="G284" s="11" t="s">
        <v>892</v>
      </c>
      <c r="H284" s="17">
        <v>90010</v>
      </c>
      <c r="I284" s="11" t="s">
        <v>893</v>
      </c>
      <c r="J284" s="11" t="str">
        <f t="shared" si="13"/>
        <v>Centro Analisi Himera S.A.S. di Rosario Rizzo &amp; C.</v>
      </c>
    </row>
    <row r="285" spans="1:10" ht="15">
      <c r="A285" s="11" t="s">
        <v>894</v>
      </c>
      <c r="B285" s="11">
        <v>42</v>
      </c>
      <c r="C285" s="11">
        <v>463400</v>
      </c>
      <c r="D285" s="11" t="s">
        <v>895</v>
      </c>
      <c r="E285" s="11" t="s">
        <v>759</v>
      </c>
      <c r="F285" s="12">
        <v>2074690.5885</v>
      </c>
      <c r="G285" s="11" t="s">
        <v>22</v>
      </c>
      <c r="H285" s="17">
        <v>90139</v>
      </c>
      <c r="I285" s="11" t="s">
        <v>896</v>
      </c>
      <c r="J285" s="11" t="str">
        <f t="shared" si="13"/>
        <v>Emoteam S.C.Ar.L.</v>
      </c>
    </row>
    <row r="286" spans="1:10" ht="15">
      <c r="A286" s="11" t="s">
        <v>897</v>
      </c>
      <c r="B286" s="11">
        <v>42</v>
      </c>
      <c r="C286" s="11">
        <v>462700</v>
      </c>
      <c r="D286" s="11" t="s">
        <v>898</v>
      </c>
      <c r="E286" s="11" t="s">
        <v>759</v>
      </c>
      <c r="F286" s="12">
        <v>674736.55</v>
      </c>
      <c r="G286" s="11" t="s">
        <v>22</v>
      </c>
      <c r="H286" s="17">
        <v>90146</v>
      </c>
      <c r="I286" s="11" t="s">
        <v>899</v>
      </c>
      <c r="J286" s="11" t="str">
        <f t="shared" si="13"/>
        <v>SALUS LAB  S.C.AR.L.</v>
      </c>
    </row>
    <row r="287" spans="1:10" ht="15">
      <c r="A287" s="11" t="s">
        <v>900</v>
      </c>
      <c r="B287" s="11">
        <v>42</v>
      </c>
      <c r="C287" s="11">
        <v>463600</v>
      </c>
      <c r="D287" s="11" t="s">
        <v>901</v>
      </c>
      <c r="E287" s="11" t="s">
        <v>759</v>
      </c>
      <c r="F287" s="12">
        <v>693810.251</v>
      </c>
      <c r="G287" s="11" t="s">
        <v>22</v>
      </c>
      <c r="H287" s="17">
        <v>90123</v>
      </c>
      <c r="I287" s="11" t="s">
        <v>902</v>
      </c>
      <c r="J287" s="11" t="str">
        <f t="shared" si="13"/>
        <v>Interlab S.C.Ar.L.</v>
      </c>
    </row>
    <row r="288" spans="1:10" ht="15">
      <c r="A288" s="11" t="s">
        <v>903</v>
      </c>
      <c r="B288" s="11">
        <v>42</v>
      </c>
      <c r="C288" s="11">
        <v>463200</v>
      </c>
      <c r="D288" s="11" t="s">
        <v>904</v>
      </c>
      <c r="E288" s="11" t="s">
        <v>759</v>
      </c>
      <c r="F288" s="12">
        <v>1142841.45</v>
      </c>
      <c r="G288" s="11" t="s">
        <v>22</v>
      </c>
      <c r="H288" s="17">
        <v>90135</v>
      </c>
      <c r="I288" s="11" t="s">
        <v>905</v>
      </c>
      <c r="J288" s="11" t="str">
        <f t="shared" si="13"/>
        <v>Consud S.C.Ar.L.</v>
      </c>
    </row>
    <row r="289" spans="1:10" ht="15">
      <c r="A289" s="11" t="s">
        <v>906</v>
      </c>
      <c r="B289" s="11">
        <v>42</v>
      </c>
      <c r="C289" s="11">
        <v>473700</v>
      </c>
      <c r="D289" s="11" t="s">
        <v>907</v>
      </c>
      <c r="E289" s="11" t="s">
        <v>759</v>
      </c>
      <c r="F289" s="12">
        <v>394183.5</v>
      </c>
      <c r="G289" s="11" t="s">
        <v>22</v>
      </c>
      <c r="H289" s="17">
        <v>90141</v>
      </c>
      <c r="I289" s="11" t="s">
        <v>908</v>
      </c>
      <c r="J289" s="11" t="str">
        <f t="shared" si="13"/>
        <v>KAROL LAB S.C.Ar.L.</v>
      </c>
    </row>
    <row r="290" spans="1:10" ht="15">
      <c r="A290" s="11" t="s">
        <v>909</v>
      </c>
      <c r="B290" s="11">
        <v>42</v>
      </c>
      <c r="C290" s="11">
        <v>463500</v>
      </c>
      <c r="D290" s="11" t="s">
        <v>910</v>
      </c>
      <c r="E290" s="11" t="s">
        <v>759</v>
      </c>
      <c r="F290" s="12">
        <v>2190056.85</v>
      </c>
      <c r="G290" s="11" t="s">
        <v>22</v>
      </c>
      <c r="H290" s="17">
        <v>90144</v>
      </c>
      <c r="I290" s="11" t="s">
        <v>911</v>
      </c>
      <c r="J290" s="11" t="str">
        <f t="shared" si="13"/>
        <v>Gruppo Diagnostico Mediterraneo  S.C.Ar.L.</v>
      </c>
    </row>
    <row r="291" spans="1:10" ht="15">
      <c r="A291" s="11" t="s">
        <v>912</v>
      </c>
      <c r="B291" s="11">
        <v>42</v>
      </c>
      <c r="C291" s="11">
        <v>463800</v>
      </c>
      <c r="D291" s="11" t="s">
        <v>913</v>
      </c>
      <c r="E291" s="11" t="s">
        <v>759</v>
      </c>
      <c r="F291" s="12">
        <v>1050413.1</v>
      </c>
      <c r="G291" s="11" t="s">
        <v>22</v>
      </c>
      <c r="H291" s="17">
        <v>90100</v>
      </c>
      <c r="I291" s="11" t="s">
        <v>914</v>
      </c>
      <c r="J291" s="11" t="str">
        <f t="shared" si="13"/>
        <v>Sanita Futura S.R.L. </v>
      </c>
    </row>
    <row r="292" spans="1:10" ht="15">
      <c r="A292" s="11" t="s">
        <v>915</v>
      </c>
      <c r="B292" s="11">
        <v>41</v>
      </c>
      <c r="C292" s="11">
        <v>464100</v>
      </c>
      <c r="D292" s="11" t="s">
        <v>916</v>
      </c>
      <c r="E292" s="11" t="s">
        <v>759</v>
      </c>
      <c r="F292" s="12">
        <v>227937.699</v>
      </c>
      <c r="G292" s="11" t="s">
        <v>84</v>
      </c>
      <c r="H292" s="17">
        <v>90047</v>
      </c>
      <c r="I292" s="11" t="s">
        <v>917</v>
      </c>
      <c r="J292" s="11" t="str">
        <f t="shared" si="13"/>
        <v>Consorzio Biogenesi S.C.Ar.L. </v>
      </c>
    </row>
    <row r="293" spans="1:10" ht="15">
      <c r="A293" s="11" t="s">
        <v>918</v>
      </c>
      <c r="B293" s="11">
        <v>42</v>
      </c>
      <c r="C293" s="11">
        <v>464000</v>
      </c>
      <c r="D293" s="11" t="s">
        <v>919</v>
      </c>
      <c r="E293" s="11" t="s">
        <v>759</v>
      </c>
      <c r="F293" s="12">
        <v>785528.4</v>
      </c>
      <c r="G293" s="11" t="s">
        <v>22</v>
      </c>
      <c r="H293" s="17">
        <v>90144</v>
      </c>
      <c r="I293" s="11" t="s">
        <v>920</v>
      </c>
      <c r="J293" s="11" t="str">
        <f t="shared" si="13"/>
        <v>Unilab S.R.L.</v>
      </c>
    </row>
    <row r="294" spans="1:10" ht="15">
      <c r="A294" s="11" t="s">
        <v>921</v>
      </c>
      <c r="B294" s="11">
        <v>42</v>
      </c>
      <c r="C294" s="11">
        <v>434900</v>
      </c>
      <c r="D294" s="11" t="s">
        <v>922</v>
      </c>
      <c r="E294" s="11" t="s">
        <v>759</v>
      </c>
      <c r="F294" s="12">
        <v>29878.45</v>
      </c>
      <c r="G294" s="11" t="s">
        <v>22</v>
      </c>
      <c r="H294" s="17">
        <v>90145</v>
      </c>
      <c r="I294" s="11" t="s">
        <v>923</v>
      </c>
      <c r="J294" s="11" t="str">
        <f t="shared" si="13"/>
        <v>Saito Luciana </v>
      </c>
    </row>
    <row r="295" spans="1:10" ht="15">
      <c r="A295" s="11" t="s">
        <v>924</v>
      </c>
      <c r="B295" s="11">
        <v>42</v>
      </c>
      <c r="C295" s="11">
        <v>450400</v>
      </c>
      <c r="D295" s="11" t="s">
        <v>925</v>
      </c>
      <c r="E295" s="11" t="s">
        <v>759</v>
      </c>
      <c r="F295" s="12">
        <v>16141.6083333333</v>
      </c>
      <c r="G295" s="11" t="s">
        <v>22</v>
      </c>
      <c r="H295" s="17">
        <v>90144</v>
      </c>
      <c r="I295" s="11" t="s">
        <v>926</v>
      </c>
      <c r="J295" s="11" t="str">
        <f t="shared" si="13"/>
        <v>Dott.Giuseppina Cajozzo Lab.An.Cl.Sas   </v>
      </c>
    </row>
    <row r="296" spans="1:10" ht="15">
      <c r="A296" s="11" t="s">
        <v>927</v>
      </c>
      <c r="B296" s="11">
        <v>42</v>
      </c>
      <c r="C296" s="11">
        <v>430900</v>
      </c>
      <c r="D296" s="11" t="s">
        <v>928</v>
      </c>
      <c r="E296" s="11" t="s">
        <v>759</v>
      </c>
      <c r="F296" s="12">
        <v>30286.475</v>
      </c>
      <c r="G296" s="11" t="s">
        <v>22</v>
      </c>
      <c r="H296" s="17">
        <v>90143</v>
      </c>
      <c r="I296" s="11" t="s">
        <v>929</v>
      </c>
      <c r="J296" s="11" t="str">
        <f t="shared" si="13"/>
        <v>Minerva Centro Analisi Cliniche  S.R.L. </v>
      </c>
    </row>
    <row r="297" spans="1:10" ht="15">
      <c r="A297" s="11" t="s">
        <v>930</v>
      </c>
      <c r="B297" s="11">
        <v>42</v>
      </c>
      <c r="C297" s="11">
        <v>421100</v>
      </c>
      <c r="D297" s="11" t="s">
        <v>931</v>
      </c>
      <c r="E297" s="11" t="s">
        <v>759</v>
      </c>
      <c r="F297" s="12">
        <v>41255.175</v>
      </c>
      <c r="G297" s="11" t="s">
        <v>22</v>
      </c>
      <c r="H297" s="17">
        <v>90100</v>
      </c>
      <c r="I297" s="11" t="s">
        <v>932</v>
      </c>
      <c r="J297" s="11" t="str">
        <f t="shared" si="13"/>
        <v>Studio Analisi Cliniche Dr. L. Messina e C. Snc </v>
      </c>
    </row>
    <row r="298" spans="1:10" ht="15">
      <c r="A298" s="11" t="s">
        <v>933</v>
      </c>
      <c r="B298" s="11">
        <v>42</v>
      </c>
      <c r="C298" s="11">
        <v>414400</v>
      </c>
      <c r="D298" s="11" t="s">
        <v>934</v>
      </c>
      <c r="E298" s="11" t="s">
        <v>935</v>
      </c>
      <c r="F298" s="12">
        <v>140141.15</v>
      </c>
      <c r="G298" s="11" t="s">
        <v>22</v>
      </c>
      <c r="H298" s="17" t="s">
        <v>276</v>
      </c>
      <c r="I298" s="11" t="s">
        <v>936</v>
      </c>
      <c r="J298" s="11" t="str">
        <f aca="true" t="shared" si="14" ref="J298:J329">D298</f>
        <v>Crino Levi Lab SRL</v>
      </c>
    </row>
    <row r="299" spans="1:10" ht="15">
      <c r="A299" s="11" t="s">
        <v>937</v>
      </c>
      <c r="B299" s="11">
        <v>42</v>
      </c>
      <c r="C299" s="11">
        <v>430200</v>
      </c>
      <c r="D299" s="11" t="s">
        <v>938</v>
      </c>
      <c r="E299" s="11" t="s">
        <v>935</v>
      </c>
      <c r="F299" s="12">
        <v>211375</v>
      </c>
      <c r="G299" s="11" t="s">
        <v>22</v>
      </c>
      <c r="H299" s="17" t="s">
        <v>263</v>
      </c>
      <c r="I299" s="11" t="s">
        <v>939</v>
      </c>
      <c r="J299" s="11" t="str">
        <f t="shared" si="14"/>
        <v>Medicina Nucleare S.R.L. </v>
      </c>
    </row>
    <row r="300" spans="1:10" ht="15">
      <c r="A300" s="11" t="s">
        <v>940</v>
      </c>
      <c r="B300" s="11">
        <v>39</v>
      </c>
      <c r="C300" s="11">
        <v>434000</v>
      </c>
      <c r="D300" s="11" t="s">
        <v>941</v>
      </c>
      <c r="E300" s="11" t="s">
        <v>935</v>
      </c>
      <c r="F300" s="12">
        <v>2516106.35</v>
      </c>
      <c r="G300" s="11" t="s">
        <v>104</v>
      </c>
      <c r="H300" s="17" t="s">
        <v>317</v>
      </c>
      <c r="I300" s="11" t="s">
        <v>942</v>
      </c>
      <c r="J300" s="11" t="str">
        <f t="shared" si="14"/>
        <v>Centro di Medicina Nucleare San Gaetano Srl </v>
      </c>
    </row>
    <row r="301" spans="1:10" ht="15">
      <c r="A301" s="11" t="s">
        <v>943</v>
      </c>
      <c r="B301" s="11">
        <v>42</v>
      </c>
      <c r="C301" s="11">
        <v>468100</v>
      </c>
      <c r="D301" s="11" t="s">
        <v>944</v>
      </c>
      <c r="E301" s="11" t="s">
        <v>935</v>
      </c>
      <c r="F301" s="12">
        <v>152250.8</v>
      </c>
      <c r="G301" s="11" t="s">
        <v>22</v>
      </c>
      <c r="H301" s="17" t="s">
        <v>276</v>
      </c>
      <c r="I301" s="11" t="s">
        <v>945</v>
      </c>
      <c r="J301" s="11" t="str">
        <f t="shared" si="14"/>
        <v>Centro di Medicina Nucleare srl</v>
      </c>
    </row>
    <row r="302" spans="1:10" ht="15">
      <c r="A302" s="11" t="s">
        <v>946</v>
      </c>
      <c r="B302" s="11">
        <v>42</v>
      </c>
      <c r="C302" s="11">
        <v>473600</v>
      </c>
      <c r="D302" s="11" t="s">
        <v>947</v>
      </c>
      <c r="E302" s="11" t="s">
        <v>935</v>
      </c>
      <c r="F302" s="12">
        <v>322796.7</v>
      </c>
      <c r="G302" s="11" t="s">
        <v>22</v>
      </c>
      <c r="H302" s="17" t="s">
        <v>658</v>
      </c>
      <c r="I302" s="11" t="s">
        <v>233</v>
      </c>
      <c r="J302" s="11" t="str">
        <f t="shared" si="14"/>
        <v>Studio Radiologico del Dr. S. Gargano SRL</v>
      </c>
    </row>
    <row r="303" spans="1:10" ht="15">
      <c r="A303" s="11" t="s">
        <v>948</v>
      </c>
      <c r="B303" s="11">
        <v>39</v>
      </c>
      <c r="C303" s="11">
        <v>401500</v>
      </c>
      <c r="D303" s="11" t="s">
        <v>949</v>
      </c>
      <c r="E303" s="11" t="s">
        <v>950</v>
      </c>
      <c r="F303" s="12">
        <v>211688.5</v>
      </c>
      <c r="G303" s="11" t="s">
        <v>104</v>
      </c>
      <c r="H303" s="17" t="s">
        <v>317</v>
      </c>
      <c r="I303" s="11" t="s">
        <v>951</v>
      </c>
      <c r="J303" s="11" t="str">
        <f t="shared" si="14"/>
        <v>Centro di Radiologia srl</v>
      </c>
    </row>
    <row r="304" spans="1:10" ht="15">
      <c r="A304" s="11" t="s">
        <v>952</v>
      </c>
      <c r="B304" s="11">
        <v>39</v>
      </c>
      <c r="C304" s="11">
        <v>401700</v>
      </c>
      <c r="D304" s="11" t="s">
        <v>953</v>
      </c>
      <c r="E304" s="11" t="s">
        <v>950</v>
      </c>
      <c r="F304" s="12">
        <v>705600.15</v>
      </c>
      <c r="G304" s="11" t="s">
        <v>104</v>
      </c>
      <c r="H304" s="17" t="s">
        <v>317</v>
      </c>
      <c r="I304" s="11" t="s">
        <v>954</v>
      </c>
      <c r="J304" s="11" t="str">
        <f t="shared" si="14"/>
        <v>Studio Rx S. Gentile e C. Snc </v>
      </c>
    </row>
    <row r="305" spans="1:10" ht="15">
      <c r="A305" s="11" t="s">
        <v>955</v>
      </c>
      <c r="B305" s="11">
        <v>42</v>
      </c>
      <c r="C305" s="11">
        <v>402400</v>
      </c>
      <c r="D305" s="11" t="s">
        <v>947</v>
      </c>
      <c r="E305" s="11" t="s">
        <v>950</v>
      </c>
      <c r="F305" s="12">
        <v>108867.15</v>
      </c>
      <c r="G305" s="11" t="s">
        <v>361</v>
      </c>
      <c r="H305" s="17" t="s">
        <v>362</v>
      </c>
      <c r="I305" s="11" t="s">
        <v>233</v>
      </c>
      <c r="J305" s="11" t="str">
        <f t="shared" si="14"/>
        <v>Studio Radiologico del Dr. S. Gargano SRL</v>
      </c>
    </row>
    <row r="306" spans="1:10" ht="15">
      <c r="A306" s="11" t="s">
        <v>956</v>
      </c>
      <c r="B306" s="11">
        <v>34</v>
      </c>
      <c r="C306" s="11">
        <v>405300</v>
      </c>
      <c r="D306" s="11" t="s">
        <v>957</v>
      </c>
      <c r="E306" s="11" t="s">
        <v>950</v>
      </c>
      <c r="F306" s="12">
        <v>345905.45</v>
      </c>
      <c r="G306" s="11" t="s">
        <v>258</v>
      </c>
      <c r="H306" s="17" t="s">
        <v>313</v>
      </c>
      <c r="I306" s="11" t="s">
        <v>958</v>
      </c>
      <c r="J306" s="11" t="str">
        <f t="shared" si="14"/>
        <v>Centro Diagnostica Per Immagini S.R.L. </v>
      </c>
    </row>
    <row r="307" spans="1:10" ht="15">
      <c r="A307" s="11" t="s">
        <v>959</v>
      </c>
      <c r="B307" s="11">
        <v>36</v>
      </c>
      <c r="C307" s="11">
        <v>408200</v>
      </c>
      <c r="D307" s="11" t="s">
        <v>960</v>
      </c>
      <c r="E307" s="11" t="s">
        <v>950</v>
      </c>
      <c r="F307" s="12">
        <v>370255.85</v>
      </c>
      <c r="G307" s="11" t="s">
        <v>456</v>
      </c>
      <c r="H307" s="17" t="s">
        <v>457</v>
      </c>
      <c r="I307" s="11" t="s">
        <v>961</v>
      </c>
      <c r="J307" s="11" t="str">
        <f t="shared" si="14"/>
        <v>Centro Radiologico Polizzi Antonino Srl </v>
      </c>
    </row>
    <row r="308" spans="1:10" ht="15">
      <c r="A308" s="11" t="s">
        <v>962</v>
      </c>
      <c r="B308" s="11">
        <v>42</v>
      </c>
      <c r="C308" s="11">
        <v>413000</v>
      </c>
      <c r="D308" s="11" t="s">
        <v>963</v>
      </c>
      <c r="E308" s="11" t="s">
        <v>950</v>
      </c>
      <c r="F308" s="12">
        <v>227069</v>
      </c>
      <c r="G308" s="11" t="s">
        <v>22</v>
      </c>
      <c r="H308" s="17" t="s">
        <v>658</v>
      </c>
      <c r="I308" s="11" t="s">
        <v>964</v>
      </c>
      <c r="J308" s="11" t="str">
        <f t="shared" si="14"/>
        <v>Cappellino e Cappellino Snc Del Dr. Cappellino Gaetano &amp; C. </v>
      </c>
    </row>
    <row r="309" spans="1:10" ht="15">
      <c r="A309" s="11" t="s">
        <v>965</v>
      </c>
      <c r="B309" s="11">
        <v>42</v>
      </c>
      <c r="C309" s="11">
        <v>413500</v>
      </c>
      <c r="D309" s="11" t="s">
        <v>794</v>
      </c>
      <c r="E309" s="11" t="s">
        <v>950</v>
      </c>
      <c r="F309" s="12">
        <v>146087.2</v>
      </c>
      <c r="G309" s="11" t="s">
        <v>22</v>
      </c>
      <c r="H309" s="17" t="s">
        <v>306</v>
      </c>
      <c r="I309" s="11" t="s">
        <v>795</v>
      </c>
      <c r="J309" s="11" t="str">
        <f t="shared" si="14"/>
        <v>Casa di Cura Orestano S.R.L.</v>
      </c>
    </row>
    <row r="310" spans="1:10" ht="15">
      <c r="A310" s="11" t="s">
        <v>966</v>
      </c>
      <c r="B310" s="11">
        <v>42</v>
      </c>
      <c r="C310" s="11">
        <v>413600</v>
      </c>
      <c r="D310" s="11" t="s">
        <v>797</v>
      </c>
      <c r="E310" s="11" t="s">
        <v>950</v>
      </c>
      <c r="F310" s="12">
        <v>350651.65</v>
      </c>
      <c r="G310" s="11" t="s">
        <v>22</v>
      </c>
      <c r="H310" s="17" t="s">
        <v>452</v>
      </c>
      <c r="I310" s="11" t="s">
        <v>44</v>
      </c>
      <c r="J310" s="11" t="str">
        <f t="shared" si="14"/>
        <v>Casa di Cura Triolo Zancla Spa</v>
      </c>
    </row>
    <row r="311" spans="1:10" ht="15">
      <c r="A311" s="11" t="s">
        <v>967</v>
      </c>
      <c r="B311" s="11">
        <v>42</v>
      </c>
      <c r="C311" s="11">
        <v>413900</v>
      </c>
      <c r="D311" s="11" t="s">
        <v>799</v>
      </c>
      <c r="E311" s="11" t="s">
        <v>950</v>
      </c>
      <c r="F311" s="12">
        <v>410538.7</v>
      </c>
      <c r="G311" s="11" t="s">
        <v>22</v>
      </c>
      <c r="H311" s="17" t="s">
        <v>306</v>
      </c>
      <c r="I311" s="11" t="s">
        <v>51</v>
      </c>
      <c r="J311" s="11" t="str">
        <f t="shared" si="14"/>
        <v>Casa di Cura Macchiarella S.P.A.</v>
      </c>
    </row>
    <row r="312" spans="1:10" ht="15">
      <c r="A312" s="11" t="s">
        <v>968</v>
      </c>
      <c r="B312" s="11">
        <v>42</v>
      </c>
      <c r="C312" s="11">
        <v>414000</v>
      </c>
      <c r="D312" s="11" t="s">
        <v>801</v>
      </c>
      <c r="E312" s="11" t="s">
        <v>950</v>
      </c>
      <c r="F312" s="12">
        <v>234477.1</v>
      </c>
      <c r="G312" s="11" t="s">
        <v>22</v>
      </c>
      <c r="H312" s="17" t="s">
        <v>549</v>
      </c>
      <c r="I312" s="11" t="s">
        <v>57</v>
      </c>
      <c r="J312" s="11" t="str">
        <f t="shared" si="14"/>
        <v>Serena S.P.A.</v>
      </c>
    </row>
    <row r="313" spans="1:10" ht="15">
      <c r="A313" s="11" t="s">
        <v>969</v>
      </c>
      <c r="B313" s="11">
        <v>42</v>
      </c>
      <c r="C313" s="11">
        <v>414100</v>
      </c>
      <c r="D313" s="11" t="s">
        <v>803</v>
      </c>
      <c r="E313" s="11" t="s">
        <v>950</v>
      </c>
      <c r="F313" s="12">
        <v>554375.35</v>
      </c>
      <c r="G313" s="11" t="s">
        <v>22</v>
      </c>
      <c r="H313" s="17" t="s">
        <v>408</v>
      </c>
      <c r="I313" s="11" t="s">
        <v>61</v>
      </c>
      <c r="J313" s="11" t="str">
        <f t="shared" si="14"/>
        <v>Casa di Cura Torina S.P.A.</v>
      </c>
    </row>
    <row r="314" spans="1:10" ht="15">
      <c r="A314" s="11" t="s">
        <v>970</v>
      </c>
      <c r="B314" s="11">
        <v>42</v>
      </c>
      <c r="C314" s="11">
        <v>415200</v>
      </c>
      <c r="D314" s="11" t="s">
        <v>971</v>
      </c>
      <c r="E314" s="11" t="s">
        <v>950</v>
      </c>
      <c r="F314" s="12">
        <v>486979.5</v>
      </c>
      <c r="G314" s="11" t="s">
        <v>22</v>
      </c>
      <c r="H314" s="17" t="s">
        <v>276</v>
      </c>
      <c r="I314" s="11" t="s">
        <v>972</v>
      </c>
      <c r="J314" s="11" t="str">
        <f t="shared" si="14"/>
        <v>Centro di Radiodiagnostica S.R.L. </v>
      </c>
    </row>
    <row r="315" spans="1:10" ht="15">
      <c r="A315" s="11" t="s">
        <v>973</v>
      </c>
      <c r="B315" s="11">
        <v>42</v>
      </c>
      <c r="C315" s="11">
        <v>415300</v>
      </c>
      <c r="D315" s="11" t="s">
        <v>974</v>
      </c>
      <c r="E315" s="11" t="s">
        <v>950</v>
      </c>
      <c r="F315" s="12">
        <v>755544.5</v>
      </c>
      <c r="G315" s="11" t="s">
        <v>22</v>
      </c>
      <c r="H315" s="17" t="s">
        <v>280</v>
      </c>
      <c r="I315" s="11" t="s">
        <v>975</v>
      </c>
      <c r="J315" s="11" t="str">
        <f t="shared" si="14"/>
        <v>Centro di Radiologia Medica Srl </v>
      </c>
    </row>
    <row r="316" spans="1:10" ht="15">
      <c r="A316" s="11" t="s">
        <v>976</v>
      </c>
      <c r="B316" s="11">
        <v>42</v>
      </c>
      <c r="C316" s="11">
        <v>424300</v>
      </c>
      <c r="D316" s="11" t="s">
        <v>977</v>
      </c>
      <c r="E316" s="11" t="s">
        <v>950</v>
      </c>
      <c r="F316" s="12">
        <v>340898</v>
      </c>
      <c r="G316" s="11" t="s">
        <v>22</v>
      </c>
      <c r="H316" s="17" t="s">
        <v>658</v>
      </c>
      <c r="I316" s="11" t="s">
        <v>978</v>
      </c>
      <c r="J316" s="11" t="str">
        <f t="shared" si="14"/>
        <v>Studio di Radiologia Finazzo Srl </v>
      </c>
    </row>
    <row r="317" spans="1:10" ht="15">
      <c r="A317" s="11" t="s">
        <v>979</v>
      </c>
      <c r="B317" s="11">
        <v>42</v>
      </c>
      <c r="C317" s="11">
        <v>437000</v>
      </c>
      <c r="D317" s="11" t="s">
        <v>692</v>
      </c>
      <c r="E317" s="11" t="s">
        <v>950</v>
      </c>
      <c r="F317" s="12">
        <v>377222.2</v>
      </c>
      <c r="G317" s="11" t="s">
        <v>22</v>
      </c>
      <c r="H317" s="17" t="s">
        <v>343</v>
      </c>
      <c r="I317" s="11" t="s">
        <v>80</v>
      </c>
      <c r="J317" s="11" t="str">
        <f t="shared" si="14"/>
        <v>Sanicam Palermo Spa</v>
      </c>
    </row>
    <row r="318" spans="1:10" ht="15">
      <c r="A318" s="11" t="s">
        <v>980</v>
      </c>
      <c r="B318" s="11">
        <v>41</v>
      </c>
      <c r="C318" s="11">
        <v>439300</v>
      </c>
      <c r="D318" s="11" t="s">
        <v>694</v>
      </c>
      <c r="E318" s="11" t="s">
        <v>950</v>
      </c>
      <c r="F318" s="12">
        <v>165379.8</v>
      </c>
      <c r="G318" s="11" t="s">
        <v>84</v>
      </c>
      <c r="H318" s="17" t="s">
        <v>461</v>
      </c>
      <c r="I318" s="11" t="s">
        <v>85</v>
      </c>
      <c r="J318" s="11" t="str">
        <f t="shared" si="14"/>
        <v>Casa di Cura Igea S.R.L.</v>
      </c>
    </row>
    <row r="319" spans="1:10" ht="15">
      <c r="A319" s="11" t="s">
        <v>981</v>
      </c>
      <c r="B319" s="11">
        <v>41</v>
      </c>
      <c r="C319" s="11">
        <v>439400</v>
      </c>
      <c r="D319" s="11" t="s">
        <v>982</v>
      </c>
      <c r="E319" s="11" t="s">
        <v>950</v>
      </c>
      <c r="F319" s="12">
        <v>1136600.9</v>
      </c>
      <c r="G319" s="11" t="s">
        <v>84</v>
      </c>
      <c r="H319" s="17" t="s">
        <v>461</v>
      </c>
      <c r="I319" s="11" t="s">
        <v>983</v>
      </c>
      <c r="J319" s="11" t="str">
        <f t="shared" si="14"/>
        <v>Beta Centro Srl Radiologia Medica </v>
      </c>
    </row>
    <row r="320" spans="1:10" ht="15">
      <c r="A320" s="11" t="s">
        <v>984</v>
      </c>
      <c r="B320" s="11">
        <v>41</v>
      </c>
      <c r="C320" s="11">
        <v>441700</v>
      </c>
      <c r="D320" s="11" t="s">
        <v>985</v>
      </c>
      <c r="E320" s="11" t="s">
        <v>950</v>
      </c>
      <c r="F320" s="12">
        <v>123606.4</v>
      </c>
      <c r="G320" s="11" t="s">
        <v>477</v>
      </c>
      <c r="H320" s="17" t="s">
        <v>478</v>
      </c>
      <c r="I320" s="11" t="s">
        <v>986</v>
      </c>
      <c r="J320" s="11" t="str">
        <f t="shared" si="14"/>
        <v>Life S.N.C. di Giganti  Gabriella &amp; C. </v>
      </c>
    </row>
    <row r="321" spans="1:10" ht="15">
      <c r="A321" s="11" t="s">
        <v>987</v>
      </c>
      <c r="B321" s="11">
        <v>37</v>
      </c>
      <c r="C321" s="11">
        <v>442800</v>
      </c>
      <c r="D321" s="11" t="s">
        <v>988</v>
      </c>
      <c r="E321" s="11" t="s">
        <v>950</v>
      </c>
      <c r="F321" s="12">
        <v>385304.8</v>
      </c>
      <c r="G321" s="11" t="s">
        <v>17</v>
      </c>
      <c r="H321" s="17" t="s">
        <v>572</v>
      </c>
      <c r="I321" s="11" t="s">
        <v>772</v>
      </c>
      <c r="J321" s="11" t="str">
        <f t="shared" si="14"/>
        <v>Centro Medico Diagnostico Terapeutic Srl</v>
      </c>
    </row>
    <row r="322" spans="1:10" ht="15">
      <c r="A322" s="11" t="s">
        <v>989</v>
      </c>
      <c r="B322" s="11">
        <v>42</v>
      </c>
      <c r="C322" s="11">
        <v>444900</v>
      </c>
      <c r="D322" s="11" t="s">
        <v>990</v>
      </c>
      <c r="E322" s="11" t="s">
        <v>950</v>
      </c>
      <c r="F322" s="12">
        <v>2140697.7</v>
      </c>
      <c r="G322" s="11" t="s">
        <v>22</v>
      </c>
      <c r="H322" s="17" t="s">
        <v>343</v>
      </c>
      <c r="I322" s="11" t="s">
        <v>640</v>
      </c>
      <c r="J322" s="11" t="str">
        <f t="shared" si="14"/>
        <v>I.D.S. Srl</v>
      </c>
    </row>
    <row r="323" spans="1:10" ht="15">
      <c r="A323" s="11" t="s">
        <v>991</v>
      </c>
      <c r="B323" s="11">
        <v>42</v>
      </c>
      <c r="C323" s="11">
        <v>445000</v>
      </c>
      <c r="D323" s="11" t="s">
        <v>992</v>
      </c>
      <c r="E323" s="11" t="s">
        <v>950</v>
      </c>
      <c r="F323" s="12">
        <v>301338.1</v>
      </c>
      <c r="G323" s="11" t="s">
        <v>22</v>
      </c>
      <c r="H323" s="17" t="s">
        <v>263</v>
      </c>
      <c r="I323" s="11" t="s">
        <v>993</v>
      </c>
      <c r="J323" s="11" t="str">
        <f t="shared" si="14"/>
        <v>Tac Nuclear Srl </v>
      </c>
    </row>
    <row r="324" spans="1:10" ht="15">
      <c r="A324" s="11" t="s">
        <v>994</v>
      </c>
      <c r="B324" s="11">
        <v>33</v>
      </c>
      <c r="C324" s="11">
        <v>445600</v>
      </c>
      <c r="D324" s="11" t="s">
        <v>995</v>
      </c>
      <c r="E324" s="11" t="s">
        <v>950</v>
      </c>
      <c r="F324" s="12">
        <v>55397.35</v>
      </c>
      <c r="G324" s="11" t="s">
        <v>13</v>
      </c>
      <c r="H324" s="17" t="s">
        <v>599</v>
      </c>
      <c r="I324" s="11" t="s">
        <v>996</v>
      </c>
      <c r="J324" s="11" t="str">
        <f t="shared" si="14"/>
        <v>I.D.Im. Centro T.A.C. Srl </v>
      </c>
    </row>
    <row r="325" spans="1:10" ht="15">
      <c r="A325" s="11" t="s">
        <v>997</v>
      </c>
      <c r="B325" s="11">
        <v>39</v>
      </c>
      <c r="C325" s="11">
        <v>446400</v>
      </c>
      <c r="D325" s="11" t="s">
        <v>998</v>
      </c>
      <c r="E325" s="11" t="s">
        <v>950</v>
      </c>
      <c r="F325" s="12">
        <v>2572217.15</v>
      </c>
      <c r="G325" s="11" t="s">
        <v>104</v>
      </c>
      <c r="H325" s="17" t="s">
        <v>317</v>
      </c>
      <c r="I325" s="11" t="s">
        <v>638</v>
      </c>
      <c r="J325" s="11" t="str">
        <f t="shared" si="14"/>
        <v>Villa Santa Teresa Diagnostica per immagini e Radioterapia Srl </v>
      </c>
    </row>
    <row r="326" spans="1:10" ht="15">
      <c r="A326" s="11" t="s">
        <v>999</v>
      </c>
      <c r="B326" s="11">
        <v>42</v>
      </c>
      <c r="C326" s="11">
        <v>454400</v>
      </c>
      <c r="D326" s="11" t="s">
        <v>1000</v>
      </c>
      <c r="E326" s="11" t="s">
        <v>950</v>
      </c>
      <c r="F326" s="12">
        <v>443086.65</v>
      </c>
      <c r="G326" s="11" t="s">
        <v>22</v>
      </c>
      <c r="H326" s="17" t="s">
        <v>263</v>
      </c>
      <c r="I326" s="11" t="s">
        <v>1001</v>
      </c>
      <c r="J326" s="11" t="str">
        <f t="shared" si="14"/>
        <v>Nuova Casa di Cure Demma S.R.L.</v>
      </c>
    </row>
    <row r="327" spans="1:10" ht="15">
      <c r="A327" s="11" t="s">
        <v>1002</v>
      </c>
      <c r="B327" s="11">
        <v>42</v>
      </c>
      <c r="C327" s="11">
        <v>455700</v>
      </c>
      <c r="D327" s="11" t="s">
        <v>1003</v>
      </c>
      <c r="E327" s="11" t="s">
        <v>950</v>
      </c>
      <c r="F327" s="12">
        <v>184953.6</v>
      </c>
      <c r="G327" s="11" t="s">
        <v>22</v>
      </c>
      <c r="H327" s="17" t="s">
        <v>267</v>
      </c>
      <c r="I327" s="11" t="s">
        <v>1004</v>
      </c>
      <c r="J327" s="11" t="str">
        <f t="shared" si="14"/>
        <v>Studio di Radiologia Dr Giorgio De Michele Srl </v>
      </c>
    </row>
    <row r="328" spans="1:10" ht="15">
      <c r="A328" s="11" t="s">
        <v>1005</v>
      </c>
      <c r="B328" s="11">
        <v>41</v>
      </c>
      <c r="C328" s="11">
        <v>461100</v>
      </c>
      <c r="D328" s="11" t="s">
        <v>1006</v>
      </c>
      <c r="E328" s="11" t="s">
        <v>950</v>
      </c>
      <c r="F328" s="12">
        <v>368335.9</v>
      </c>
      <c r="G328" s="11" t="s">
        <v>84</v>
      </c>
      <c r="H328" s="17" t="s">
        <v>461</v>
      </c>
      <c r="I328" s="11" t="s">
        <v>1007</v>
      </c>
      <c r="J328" s="11" t="str">
        <f t="shared" si="14"/>
        <v>Centro Rad. Del Dott. L. Sanzone Sas </v>
      </c>
    </row>
    <row r="329" spans="1:10" ht="15">
      <c r="A329" s="11" t="s">
        <v>1008</v>
      </c>
      <c r="B329" s="11">
        <v>42</v>
      </c>
      <c r="C329" s="11">
        <v>461300</v>
      </c>
      <c r="D329" s="11" t="s">
        <v>1009</v>
      </c>
      <c r="E329" s="11" t="s">
        <v>950</v>
      </c>
      <c r="F329" s="12">
        <v>92061.65</v>
      </c>
      <c r="G329" s="11" t="s">
        <v>22</v>
      </c>
      <c r="H329" s="17" t="s">
        <v>263</v>
      </c>
      <c r="I329" s="11" t="s">
        <v>161</v>
      </c>
      <c r="J329" s="11" t="str">
        <f t="shared" si="14"/>
        <v>Istituto Clininico Locorotondo srl</v>
      </c>
    </row>
    <row r="330" spans="1:10" ht="15">
      <c r="A330" s="11" t="s">
        <v>1010</v>
      </c>
      <c r="B330" s="11">
        <v>36</v>
      </c>
      <c r="C330" s="11">
        <v>466100</v>
      </c>
      <c r="D330" s="11" t="s">
        <v>1011</v>
      </c>
      <c r="E330" s="11" t="s">
        <v>950</v>
      </c>
      <c r="F330" s="12">
        <v>294954.1</v>
      </c>
      <c r="G330" s="11" t="s">
        <v>456</v>
      </c>
      <c r="H330" s="17" t="s">
        <v>457</v>
      </c>
      <c r="I330" s="11" t="s">
        <v>1012</v>
      </c>
      <c r="J330" s="11" t="str">
        <f aca="true" t="shared" si="15" ref="J330:J336">D330</f>
        <v>Nuova Imaging Dr Pietro Polizzi srl</v>
      </c>
    </row>
    <row r="331" spans="1:10" ht="15">
      <c r="A331" s="11" t="s">
        <v>1013</v>
      </c>
      <c r="B331" s="11">
        <v>42</v>
      </c>
      <c r="C331" s="11">
        <v>466400</v>
      </c>
      <c r="D331" s="11" t="s">
        <v>1014</v>
      </c>
      <c r="E331" s="11" t="s">
        <v>950</v>
      </c>
      <c r="F331" s="12">
        <v>165105.25</v>
      </c>
      <c r="G331" s="11" t="s">
        <v>22</v>
      </c>
      <c r="H331" s="17">
        <v>90146</v>
      </c>
      <c r="I331" s="11" t="s">
        <v>189</v>
      </c>
      <c r="J331" s="11" t="str">
        <f t="shared" si="15"/>
        <v>PA.MA.FI.R.  S.R.L.</v>
      </c>
    </row>
    <row r="332" spans="1:10" ht="15">
      <c r="A332" s="11" t="s">
        <v>1015</v>
      </c>
      <c r="B332" s="11">
        <v>38</v>
      </c>
      <c r="C332" s="11">
        <v>468900</v>
      </c>
      <c r="D332" s="11" t="s">
        <v>1016</v>
      </c>
      <c r="E332" s="11" t="s">
        <v>1017</v>
      </c>
      <c r="F332" s="12">
        <v>48841.4</v>
      </c>
      <c r="G332" s="11" t="s">
        <v>576</v>
      </c>
      <c r="H332" s="17" t="s">
        <v>577</v>
      </c>
      <c r="I332" s="11" t="s">
        <v>1018</v>
      </c>
      <c r="J332" s="11" t="str">
        <f t="shared" si="15"/>
        <v>Studio di Radiologia Dr Mario Feo srl</v>
      </c>
    </row>
    <row r="333" spans="1:10" ht="15">
      <c r="A333" s="11" t="s">
        <v>1019</v>
      </c>
      <c r="B333" s="11">
        <v>42</v>
      </c>
      <c r="C333" s="11">
        <v>469000</v>
      </c>
      <c r="D333" s="11" t="s">
        <v>1020</v>
      </c>
      <c r="E333" s="11" t="s">
        <v>1017</v>
      </c>
      <c r="F333" s="12">
        <v>54988.85</v>
      </c>
      <c r="G333" s="11" t="s">
        <v>22</v>
      </c>
      <c r="H333" s="17" t="s">
        <v>276</v>
      </c>
      <c r="I333" s="11" t="s">
        <v>1021</v>
      </c>
      <c r="J333" s="11" t="str">
        <f t="shared" si="15"/>
        <v>Istituto Meridionale Angio Tac SRL</v>
      </c>
    </row>
    <row r="334" spans="1:10" ht="15">
      <c r="A334" s="11" t="s">
        <v>1022</v>
      </c>
      <c r="B334" s="11">
        <v>42</v>
      </c>
      <c r="C334" s="11">
        <v>469800</v>
      </c>
      <c r="D334" s="11" t="s">
        <v>1023</v>
      </c>
      <c r="E334" s="11" t="s">
        <v>950</v>
      </c>
      <c r="F334" s="12">
        <v>298113.8</v>
      </c>
      <c r="G334" s="11" t="s">
        <v>22</v>
      </c>
      <c r="H334" s="17" t="s">
        <v>339</v>
      </c>
      <c r="I334" s="11" t="s">
        <v>1024</v>
      </c>
      <c r="J334" s="11" t="str">
        <f t="shared" si="15"/>
        <v>KAROL SPA</v>
      </c>
    </row>
    <row r="335" spans="1:10" ht="15">
      <c r="A335" s="11" t="s">
        <v>1025</v>
      </c>
      <c r="B335" s="11">
        <v>40</v>
      </c>
      <c r="C335" s="11">
        <v>470300</v>
      </c>
      <c r="D335" s="11" t="s">
        <v>1026</v>
      </c>
      <c r="E335" s="11" t="s">
        <v>950</v>
      </c>
      <c r="F335" s="12">
        <v>52631.9</v>
      </c>
      <c r="G335" s="11" t="s">
        <v>381</v>
      </c>
      <c r="H335" s="17" t="s">
        <v>382</v>
      </c>
      <c r="I335" s="11" t="s">
        <v>1027</v>
      </c>
      <c r="J335" s="11" t="str">
        <f t="shared" si="15"/>
        <v>RAL S.R.L.</v>
      </c>
    </row>
    <row r="336" spans="1:10" ht="15">
      <c r="A336" s="11" t="s">
        <v>1028</v>
      </c>
      <c r="B336" s="11">
        <v>42</v>
      </c>
      <c r="C336" s="11">
        <v>474000</v>
      </c>
      <c r="D336" s="11" t="s">
        <v>1029</v>
      </c>
      <c r="E336" s="11" t="s">
        <v>950</v>
      </c>
      <c r="F336" s="12">
        <v>70272.45</v>
      </c>
      <c r="G336" s="11" t="s">
        <v>22</v>
      </c>
      <c r="H336" s="17" t="s">
        <v>284</v>
      </c>
      <c r="I336" s="11" t="s">
        <v>1030</v>
      </c>
      <c r="J336" s="11" t="str">
        <f t="shared" si="15"/>
        <v>RADIAL SRL</v>
      </c>
    </row>
  </sheetData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 Ospite</dc:creator>
  <cp:keywords/>
  <dc:description/>
  <cp:lastModifiedBy>ASP Ospite</cp:lastModifiedBy>
  <dcterms:created xsi:type="dcterms:W3CDTF">2006-09-25T09:17:32Z</dcterms:created>
  <dcterms:modified xsi:type="dcterms:W3CDTF">2023-10-12T10:43:58Z</dcterms:modified>
  <cp:category/>
  <cp:version/>
  <cp:contentType/>
  <cp:contentStatus/>
  <cp:revision>410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